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22" sheetId="1" r:id="rId1"/>
  </sheets>
  <calcPr calcId="125725" concurrentCalc="0"/>
</workbook>
</file>

<file path=xl/calcChain.xml><?xml version="1.0" encoding="utf-8"?>
<calcChain xmlns="http://schemas.openxmlformats.org/spreadsheetml/2006/main">
  <c r="J127" i="1"/>
  <c r="E127"/>
  <c r="C127"/>
  <c r="B127"/>
  <c r="J126"/>
  <c r="J125"/>
  <c r="I123"/>
  <c r="H123"/>
  <c r="E123"/>
  <c r="C123"/>
  <c r="J123"/>
  <c r="B123"/>
  <c r="J122"/>
  <c r="J121"/>
  <c r="J120"/>
  <c r="J119"/>
  <c r="J118"/>
  <c r="J117"/>
  <c r="E115"/>
  <c r="C115"/>
  <c r="B115"/>
  <c r="J115"/>
  <c r="J111"/>
  <c r="J110"/>
  <c r="J109"/>
  <c r="J108"/>
  <c r="J107"/>
  <c r="J106"/>
  <c r="J100"/>
  <c r="J99"/>
  <c r="J98"/>
  <c r="J97"/>
  <c r="J96"/>
  <c r="J91"/>
  <c r="J90"/>
  <c r="J89"/>
  <c r="J80"/>
  <c r="J79"/>
  <c r="J78"/>
  <c r="J77"/>
  <c r="J76"/>
  <c r="J75"/>
  <c r="J73"/>
  <c r="E71"/>
  <c r="B71"/>
  <c r="J71"/>
  <c r="J66"/>
  <c r="J65"/>
  <c r="J63"/>
  <c r="J55"/>
  <c r="J53"/>
  <c r="J41"/>
  <c r="J33"/>
  <c r="E33"/>
  <c r="C33"/>
  <c r="B33"/>
  <c r="J31"/>
  <c r="J25"/>
  <c r="J24"/>
  <c r="E22"/>
  <c r="C22"/>
  <c r="B22"/>
  <c r="J22"/>
  <c r="J16"/>
  <c r="J15"/>
  <c r="J12"/>
  <c r="J9"/>
  <c r="J8"/>
  <c r="J7"/>
</calcChain>
</file>

<file path=xl/sharedStrings.xml><?xml version="1.0" encoding="utf-8"?>
<sst xmlns="http://schemas.openxmlformats.org/spreadsheetml/2006/main" count="125" uniqueCount="120">
  <si>
    <t>Cuadro 122</t>
  </si>
  <si>
    <t>COSTA RICA: TRABAJADORES EN AGRICULTURA POR CANTÓN Y REGIÓN SEGÚN EL CENSO DE 1892</t>
  </si>
  <si>
    <t>Cantón y Región</t>
  </si>
  <si>
    <t>Agricultores Ganaderos</t>
  </si>
  <si>
    <t>Hacendados</t>
  </si>
  <si>
    <t>Hortelanos</t>
  </si>
  <si>
    <t>Jornaleros</t>
  </si>
  <si>
    <t>Milperos</t>
  </si>
  <si>
    <t xml:space="preserve">Labradores </t>
  </si>
  <si>
    <t>Huleros</t>
  </si>
  <si>
    <t>Buzos</t>
  </si>
  <si>
    <t>Total Agricultura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</si>
  <si>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</si>
  <si>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</si>
  <si>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</si>
  <si>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</si>
  <si>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</si>
  <si>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</si>
  <si>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</si>
  <si>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</si>
  <si>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</si>
  <si>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</si>
  <si>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</si>
  <si>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</si>
  <si>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</si>
  <si>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</si>
  <si>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</si>
  <si>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</si>
  <si>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</si>
  <si>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</si>
  <si>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</si>
  <si>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</si>
  <si>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</si>
  <si>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</si>
  <si>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</si>
  <si>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</si>
  <si>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</si>
  <si>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</si>
  <si>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</si>
  <si>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</si>
  <si>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</si>
  <si>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</si>
  <si>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</si>
  <si>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</si>
  <si>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</si>
  <si>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</si>
  <si>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</si>
  <si>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</si>
  <si>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</si>
  <si>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</si>
  <si>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</si>
  <si>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</si>
  <si>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</si>
  <si>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</si>
  <si>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</si>
  <si>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</si>
  <si>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</si>
  <si>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</si>
  <si>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</si>
  <si>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</si>
  <si>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</si>
  <si>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</si>
  <si>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</si>
  <si>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</si>
  <si>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</si>
  <si>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 (incluye Mercedes/S. Antonio/Candelarita)</t>
  </si>
  <si>
    <t>Tarrazú/San Marcos</t>
  </si>
  <si>
    <t>Aserrí (Tarbaca, V. Jorco, S Gabriel, La Legua)</t>
  </si>
  <si>
    <t>Acosta/Candelaria/S.Ignacio/Tabarcia/Sabanillas/Cangrejal/Guaitil</t>
  </si>
  <si>
    <t>Dota/Frailes, San Cristobal</t>
  </si>
  <si>
    <t>León Cortés/San Pablo/San Rafael</t>
  </si>
  <si>
    <t>A. Puriscal-Los Santos</t>
  </si>
  <si>
    <r>
      <t>B. Valle Reventazón /</t>
    </r>
    <r>
      <rPr>
        <sz val="10"/>
        <rFont val="Arial"/>
        <family val="2"/>
      </rPr>
      <t>Turrialba/Jiménez</t>
    </r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</si>
  <si>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</si>
  <si>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</si>
  <si>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</si>
  <si>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</si>
  <si>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</si>
  <si>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</si>
  <si>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</si>
  <si>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</si>
  <si>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</si>
  <si>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</si>
  <si>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</si>
  <si>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</si>
  <si>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</si>
  <si>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</si>
  <si>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</si>
  <si>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</si>
  <si>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</si>
  <si>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</si>
  <si>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</si>
  <si>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</si>
  <si>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</si>
  <si>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</si>
  <si>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</si>
  <si>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</si>
  <si>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</si>
  <si>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</si>
  <si>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</si>
  <si>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</si>
  <si>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</si>
  <si>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</si>
  <si>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</si>
  <si>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</si>
  <si>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</si>
  <si>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</si>
  <si>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</si>
  <si>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Poas</t>
  </si>
  <si>
    <t>Alfaro Ruíz (sin Tapezco, Zapote, Laguna, Palmira)</t>
  </si>
  <si>
    <t>Valverde Vega</t>
  </si>
  <si>
    <t>Región Central Subregión Valle Central</t>
  </si>
  <si>
    <t>Región Central, fuera del Valle</t>
  </si>
  <si>
    <t>Atlántico/Huetar Atlántico</t>
  </si>
  <si>
    <t>Regiones fuera del valle central</t>
  </si>
  <si>
    <t>Valle Central</t>
  </si>
  <si>
    <t>Fuera del Valle Central</t>
  </si>
  <si>
    <t>Total</t>
  </si>
  <si>
    <t xml:space="preserve">Fuente:  </t>
  </si>
  <si>
    <t xml:space="preserve">República de Costa Rica. Censo de Población, 1892.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</si>
</sst>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</cellStyleXfs>
  <cellXfs count="19">
    <xf numFmtId="0" fontId="0" fillId="0" borderId="0" xfId="0"/>
    <xf numFmtId="0" fontId="3" fillId="0" borderId="0" xfId="2" applyFont="1" applyBorder="1"/>
    <xf numFmtId="0" fontId="2" fillId="2" borderId="0" xfId="2" applyFont="1" applyFill="1"/>
    <xf numFmtId="0" fontId="3" fillId="2" borderId="0" xfId="2" applyFont="1" applyFill="1" applyBorder="1"/>
    <xf numFmtId="0" fontId="2" fillId="2" borderId="1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5" fillId="2" borderId="0" xfId="2" applyFont="1" applyFill="1" applyBorder="1" applyAlignment="1">
      <alignment horizontal="justify" vertical="center" wrapText="1"/>
    </xf>
    <xf numFmtId="0" fontId="0" fillId="2" borderId="0" xfId="3" applyFont="1" applyFill="1" applyBorder="1" applyAlignment="1">
      <alignment horizontal="justify" vertical="center" wrapText="1"/>
    </xf>
    <xf numFmtId="0" fontId="2" fillId="2" borderId="0" xfId="3" applyFont="1" applyFill="1" applyBorder="1"/>
    <xf numFmtId="0" fontId="5" fillId="2" borderId="0" xfId="3" applyFont="1" applyFill="1" applyBorder="1" applyAlignment="1">
      <alignment horizontal="justify" vertical="center" wrapText="1"/>
    </xf>
    <xf numFmtId="0" fontId="5" fillId="0" borderId="0" xfId="2" applyFont="1" applyBorder="1"/>
    <xf numFmtId="0" fontId="2" fillId="2" borderId="2" xfId="3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5" fillId="2" borderId="0" xfId="3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Normal="100" workbookViewId="0">
      <selection activeCell="M11" sqref="M11"/>
    </sheetView>
  </sheetViews>
  <sheetFormatPr baseColWidth="10" defaultRowHeight="12.75"/>
  <cols>
    <col min="1" max="1" width="43.140625" style="11" customWidth="1"/>
    <col min="2" max="10" width="12.140625" style="1" customWidth="1"/>
    <col min="11" max="16384" width="11.42578125" style="1"/>
  </cols>
  <sheetData>
    <row r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>
      <c r="A5" s="5" t="s">
        <v>12</v>
      </c>
      <c r="B5" s="6">
        <v>8508</v>
      </c>
      <c r="C5" s="6">
        <v>866</v>
      </c>
      <c r="D5" s="6">
        <v>9</v>
      </c>
      <c r="E5" s="6">
        <v>22180</v>
      </c>
      <c r="F5" s="6">
        <v>0</v>
      </c>
      <c r="G5" s="6">
        <v>0</v>
      </c>
      <c r="H5" s="6">
        <v>21</v>
      </c>
      <c r="I5" s="6">
        <v>6</v>
      </c>
      <c r="J5" s="6">
        <v>31590</v>
      </c>
    </row>
    <row r="6" spans="1:10">
      <c r="A6" s="10"/>
      <c r="B6" s="6"/>
      <c r="C6" s="6"/>
      <c r="D6" s="6"/>
      <c r="E6" s="6"/>
      <c r="F6" s="6"/>
      <c r="G6" s="6"/>
      <c r="H6" s="6"/>
      <c r="I6" s="6"/>
      <c r="J6" s="6"/>
    </row>
    <row r="7" spans="1:10">
      <c r="A7" s="10" t="s">
        <v>13</v>
      </c>
      <c r="B7" s="6">
        <v>82</v>
      </c>
      <c r="C7" s="6">
        <v>25</v>
      </c>
      <c r="D7" s="6"/>
      <c r="E7" s="6">
        <v>608</v>
      </c>
      <c r="F7" s="6"/>
      <c r="G7" s="6"/>
      <c r="H7" s="6">
        <v>3</v>
      </c>
      <c r="I7" s="6"/>
      <c r="J7" s="6">
        <f>SUM(B7:I7)</f>
        <v>718</v>
      </c>
    </row>
    <row r="8" spans="1:10">
      <c r="A8" s="10" t="s">
        <v>14</v>
      </c>
      <c r="B8" s="6">
        <v>87</v>
      </c>
      <c r="C8" s="6">
        <v>3</v>
      </c>
      <c r="D8" s="6"/>
      <c r="E8" s="6">
        <v>138</v>
      </c>
      <c r="F8" s="6"/>
      <c r="G8" s="6"/>
      <c r="H8" s="6"/>
      <c r="I8" s="6"/>
      <c r="J8" s="6">
        <f>SUM(B8:I8)</f>
        <v>228</v>
      </c>
    </row>
    <row r="9" spans="1:10">
      <c r="A9" s="10" t="s">
        <v>15</v>
      </c>
      <c r="B9" s="6">
        <v>31</v>
      </c>
      <c r="C9" s="6">
        <v>3</v>
      </c>
      <c r="D9" s="6"/>
      <c r="E9" s="6">
        <v>97</v>
      </c>
      <c r="F9" s="6"/>
      <c r="G9" s="6"/>
      <c r="H9" s="6"/>
      <c r="I9" s="6"/>
      <c r="J9" s="6">
        <f>SUM(B9:I9)</f>
        <v>131</v>
      </c>
    </row>
    <row r="10" spans="1:10">
      <c r="A10" s="10" t="s">
        <v>16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>
      <c r="A11" s="10" t="s">
        <v>17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>
      <c r="A12" s="10" t="s">
        <v>18</v>
      </c>
      <c r="B12" s="6"/>
      <c r="C12" s="6"/>
      <c r="D12" s="6"/>
      <c r="E12" s="6"/>
      <c r="F12" s="6"/>
      <c r="G12" s="6"/>
      <c r="H12" s="6">
        <v>1</v>
      </c>
      <c r="I12" s="6"/>
      <c r="J12" s="6">
        <f>SUM(B12:I12)</f>
        <v>1</v>
      </c>
    </row>
    <row r="13" spans="1:10">
      <c r="A13" s="10" t="s">
        <v>19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10" t="s">
        <v>20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10" t="s">
        <v>21</v>
      </c>
      <c r="B15" s="6">
        <v>126</v>
      </c>
      <c r="C15" s="6">
        <v>7</v>
      </c>
      <c r="D15" s="6"/>
      <c r="E15" s="6">
        <v>442</v>
      </c>
      <c r="F15" s="6"/>
      <c r="G15" s="6"/>
      <c r="H15" s="6"/>
      <c r="I15" s="6"/>
      <c r="J15" s="6">
        <f>SUM(B15:I15)</f>
        <v>575</v>
      </c>
    </row>
    <row r="16" spans="1:10">
      <c r="A16" s="10" t="s">
        <v>22</v>
      </c>
      <c r="B16" s="6">
        <v>52</v>
      </c>
      <c r="C16" s="6">
        <v>6</v>
      </c>
      <c r="D16" s="6"/>
      <c r="E16" s="6">
        <v>392</v>
      </c>
      <c r="F16" s="6"/>
      <c r="G16" s="6"/>
      <c r="H16" s="6"/>
      <c r="I16" s="6"/>
      <c r="J16" s="6">
        <f>SUM(B16:I16)</f>
        <v>450</v>
      </c>
    </row>
    <row r="17" spans="1:10">
      <c r="A17" s="10" t="s">
        <v>23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10" t="s">
        <v>24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>
      <c r="A19" s="10" t="s">
        <v>25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>
      <c r="A20" s="10" t="s">
        <v>19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>
      <c r="A21" s="10" t="s">
        <v>26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>
      <c r="A22" s="5" t="s">
        <v>27</v>
      </c>
      <c r="B22" s="14">
        <f>SUM(B7:B21)</f>
        <v>378</v>
      </c>
      <c r="C22" s="14">
        <f>SUM(C7:C21)</f>
        <v>44</v>
      </c>
      <c r="D22" s="14"/>
      <c r="E22" s="14">
        <f>SUM(E7:E21)</f>
        <v>1677</v>
      </c>
      <c r="F22" s="14">
        <v>0</v>
      </c>
      <c r="G22" s="14">
        <v>0</v>
      </c>
      <c r="H22" s="14">
        <v>4</v>
      </c>
      <c r="I22" s="14">
        <v>0</v>
      </c>
      <c r="J22" s="6">
        <f>SUM(B22:I22)</f>
        <v>2103</v>
      </c>
    </row>
    <row r="23" spans="1:10">
      <c r="A23" s="10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10" t="s">
        <v>28</v>
      </c>
      <c r="B24" s="6">
        <v>21</v>
      </c>
      <c r="C24" s="6">
        <v>9</v>
      </c>
      <c r="D24" s="6"/>
      <c r="E24" s="6">
        <v>371</v>
      </c>
      <c r="F24" s="6"/>
      <c r="G24" s="6"/>
      <c r="H24" s="6"/>
      <c r="I24" s="6">
        <v>4</v>
      </c>
      <c r="J24" s="6">
        <f>SUM(B24:I24)</f>
        <v>405</v>
      </c>
    </row>
    <row r="25" spans="1:10">
      <c r="A25" s="10" t="s">
        <v>29</v>
      </c>
      <c r="B25" s="6">
        <v>83</v>
      </c>
      <c r="C25" s="6">
        <v>12</v>
      </c>
      <c r="D25" s="6"/>
      <c r="E25" s="6">
        <v>198</v>
      </c>
      <c r="F25" s="6"/>
      <c r="G25" s="6"/>
      <c r="H25" s="6"/>
      <c r="I25" s="6"/>
      <c r="J25" s="6">
        <f>SUM(B25:I25)</f>
        <v>293</v>
      </c>
    </row>
    <row r="26" spans="1:10">
      <c r="A26" s="10" t="s">
        <v>30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>
      <c r="A27" s="10" t="s">
        <v>31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>
      <c r="A28" s="10" t="s">
        <v>32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>
      <c r="A29" s="10" t="s">
        <v>33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10" t="s">
        <v>34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A31" s="10" t="s">
        <v>35</v>
      </c>
      <c r="B31" s="6">
        <v>94</v>
      </c>
      <c r="C31" s="6">
        <v>9</v>
      </c>
      <c r="D31" s="6"/>
      <c r="E31" s="6">
        <v>278</v>
      </c>
      <c r="F31" s="6"/>
      <c r="G31" s="6"/>
      <c r="H31" s="6"/>
      <c r="I31" s="6"/>
      <c r="J31" s="6">
        <f>SUM(B31:I31)</f>
        <v>381</v>
      </c>
    </row>
    <row r="32" spans="1:10">
      <c r="A32" s="10" t="s">
        <v>36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>
      <c r="A33" s="5" t="s">
        <v>37</v>
      </c>
      <c r="B33" s="14">
        <f>SUM(B24:B32)</f>
        <v>198</v>
      </c>
      <c r="C33" s="14">
        <f>SUM(C24:C32)</f>
        <v>30</v>
      </c>
      <c r="D33" s="14"/>
      <c r="E33" s="14">
        <f>SUM(E24:E32)</f>
        <v>847</v>
      </c>
      <c r="F33" s="14">
        <v>0</v>
      </c>
      <c r="G33" s="14">
        <v>0</v>
      </c>
      <c r="H33" s="14">
        <v>0</v>
      </c>
      <c r="I33" s="14">
        <v>4</v>
      </c>
      <c r="J33" s="6">
        <f>SUM(B33:I33)</f>
        <v>1079</v>
      </c>
    </row>
    <row r="34" spans="1:10">
      <c r="A34" s="10"/>
      <c r="B34" s="6"/>
      <c r="C34" s="6"/>
      <c r="D34" s="6"/>
      <c r="E34" s="6"/>
      <c r="F34" s="6"/>
      <c r="G34" s="6"/>
      <c r="H34" s="6"/>
      <c r="I34" s="6"/>
      <c r="J34" s="6"/>
    </row>
    <row r="35" spans="1:10">
      <c r="A35" s="10" t="s">
        <v>38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10" t="s">
        <v>39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10" t="s">
        <v>40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s="10" t="s">
        <v>41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10" t="s">
        <v>42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>
      <c r="A40" s="10" t="s">
        <v>43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>
      <c r="A41" s="5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f>SUM(B41:I41)</f>
        <v>0</v>
      </c>
    </row>
    <row r="42" spans="1:10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>
      <c r="A43" s="10" t="s">
        <v>45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>
      <c r="A44" s="10" t="s">
        <v>46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>
      <c r="A45" s="10" t="s">
        <v>47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>
      <c r="A46" s="10" t="s">
        <v>48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>
      <c r="A47" s="10" t="s">
        <v>49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>
      <c r="A48" s="10" t="s">
        <v>50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25.5">
      <c r="A49" s="10" t="s">
        <v>51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>
      <c r="A50" s="10" t="s">
        <v>52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>
      <c r="A51" s="10" t="s">
        <v>53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10" t="s">
        <v>54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5" t="s">
        <v>55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f>SUM(B53:I53)</f>
        <v>0</v>
      </c>
    </row>
    <row r="54" spans="1:10">
      <c r="A54" s="10"/>
      <c r="B54" s="6"/>
      <c r="C54" s="6"/>
      <c r="D54" s="6"/>
      <c r="E54" s="6"/>
      <c r="F54" s="6"/>
      <c r="G54" s="6"/>
      <c r="H54" s="6"/>
      <c r="I54" s="6"/>
      <c r="J54" s="6"/>
    </row>
    <row r="55" spans="1:10">
      <c r="A55" s="10" t="s">
        <v>56</v>
      </c>
      <c r="B55" s="6">
        <v>35</v>
      </c>
      <c r="C55" s="6">
        <v>18</v>
      </c>
      <c r="D55" s="6"/>
      <c r="E55" s="6">
        <v>276</v>
      </c>
      <c r="F55" s="6"/>
      <c r="G55" s="6"/>
      <c r="H55" s="6"/>
      <c r="I55" s="6">
        <v>2</v>
      </c>
      <c r="J55" s="6">
        <f>SUM(B55:I55)</f>
        <v>331</v>
      </c>
    </row>
    <row r="56" spans="1:10">
      <c r="A56" s="10" t="s">
        <v>57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>
      <c r="A57" s="10" t="s">
        <v>58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>
      <c r="A58" s="10" t="s">
        <v>59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>
      <c r="A59" s="10" t="s">
        <v>60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>
      <c r="A60" s="10" t="s">
        <v>61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>
      <c r="A61" s="10" t="s">
        <v>62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>
      <c r="A62" s="10" t="s">
        <v>63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>
      <c r="A63" s="5" t="s">
        <v>64</v>
      </c>
      <c r="B63" s="14">
        <v>35</v>
      </c>
      <c r="C63" s="14">
        <v>18</v>
      </c>
      <c r="D63" s="14"/>
      <c r="E63" s="14">
        <v>276</v>
      </c>
      <c r="F63" s="14">
        <v>0</v>
      </c>
      <c r="G63" s="14">
        <v>0</v>
      </c>
      <c r="H63" s="14">
        <v>3</v>
      </c>
      <c r="I63" s="14">
        <v>2</v>
      </c>
      <c r="J63" s="14">
        <f>SUM(B63:I63)</f>
        <v>334</v>
      </c>
    </row>
    <row r="64" spans="1:10">
      <c r="A64" s="7"/>
      <c r="B64" s="6"/>
      <c r="C64" s="6"/>
      <c r="D64" s="6"/>
      <c r="E64" s="6"/>
      <c r="F64" s="6"/>
      <c r="G64" s="6"/>
      <c r="H64" s="6"/>
      <c r="I64" s="6"/>
      <c r="J64" s="6"/>
    </row>
    <row r="65" spans="1:10" ht="12.75" customHeight="1">
      <c r="A65" s="8" t="s">
        <v>65</v>
      </c>
      <c r="B65" s="6">
        <v>385</v>
      </c>
      <c r="C65" s="6">
        <v>23</v>
      </c>
      <c r="D65" s="6"/>
      <c r="E65" s="6">
        <v>412</v>
      </c>
      <c r="F65" s="6"/>
      <c r="G65" s="6"/>
      <c r="H65" s="6"/>
      <c r="I65" s="6"/>
      <c r="J65" s="6">
        <f>SUM(B65:I65)</f>
        <v>820</v>
      </c>
    </row>
    <row r="66" spans="1:10" ht="12.75" customHeight="1">
      <c r="A66" s="10" t="s">
        <v>66</v>
      </c>
      <c r="B66" s="6">
        <v>442</v>
      </c>
      <c r="C66" s="6">
        <v>10</v>
      </c>
      <c r="D66" s="6"/>
      <c r="E66" s="6">
        <v>257</v>
      </c>
      <c r="F66" s="6"/>
      <c r="G66" s="6"/>
      <c r="H66" s="6"/>
      <c r="I66" s="6"/>
      <c r="J66" s="6">
        <f>SUM(B66:I66)</f>
        <v>709</v>
      </c>
    </row>
    <row r="67" spans="1:10">
      <c r="A67" s="10" t="s">
        <v>67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25.5">
      <c r="A68" s="10" t="s">
        <v>68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>
      <c r="A69" s="10" t="s">
        <v>69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>
      <c r="A70" s="10" t="s">
        <v>70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>
      <c r="A71" s="5" t="s">
        <v>71</v>
      </c>
      <c r="B71" s="6">
        <f>SUM(B65:B70)</f>
        <v>827</v>
      </c>
      <c r="C71" s="6">
        <v>33</v>
      </c>
      <c r="D71" s="6"/>
      <c r="E71" s="6">
        <f>SUM(E65:E70)</f>
        <v>669</v>
      </c>
      <c r="F71" s="6"/>
      <c r="G71" s="6"/>
      <c r="H71" s="6"/>
      <c r="I71" s="6"/>
      <c r="J71" s="6">
        <f>SUM(B71:I71)</f>
        <v>1529</v>
      </c>
    </row>
    <row r="72" spans="1:10">
      <c r="A72" s="5" t="s">
        <v>72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5" t="s">
        <v>73</v>
      </c>
      <c r="B73" s="14">
        <v>827</v>
      </c>
      <c r="C73" s="14">
        <v>33</v>
      </c>
      <c r="D73" s="14"/>
      <c r="E73" s="14">
        <v>669</v>
      </c>
      <c r="F73" s="14">
        <v>0</v>
      </c>
      <c r="G73" s="14">
        <v>0</v>
      </c>
      <c r="H73" s="14">
        <v>3</v>
      </c>
      <c r="I73" s="14">
        <v>0</v>
      </c>
      <c r="J73" s="14">
        <f>SUM(B73:I73)</f>
        <v>1532</v>
      </c>
    </row>
    <row r="74" spans="1:10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>
      <c r="A75" s="5" t="s">
        <v>74</v>
      </c>
      <c r="B75" s="6">
        <v>1091</v>
      </c>
      <c r="C75" s="6">
        <v>150</v>
      </c>
      <c r="D75" s="6">
        <v>9</v>
      </c>
      <c r="E75" s="6">
        <v>5432</v>
      </c>
      <c r="F75" s="6"/>
      <c r="G75" s="6"/>
      <c r="H75" s="6"/>
      <c r="I75" s="6"/>
      <c r="J75" s="6">
        <f t="shared" ref="J75:J80" si="0">SUM(B75:I75)</f>
        <v>6682</v>
      </c>
    </row>
    <row r="76" spans="1:10">
      <c r="A76" s="10" t="s">
        <v>75</v>
      </c>
      <c r="B76" s="6">
        <v>409</v>
      </c>
      <c r="C76" s="6">
        <v>19</v>
      </c>
      <c r="D76" s="6"/>
      <c r="E76" s="6">
        <v>722</v>
      </c>
      <c r="F76" s="6"/>
      <c r="G76" s="6"/>
      <c r="H76" s="6"/>
      <c r="I76" s="6"/>
      <c r="J76" s="6">
        <f t="shared" si="0"/>
        <v>1150</v>
      </c>
    </row>
    <row r="77" spans="1:10" ht="25.5">
      <c r="A77" s="10" t="s">
        <v>76</v>
      </c>
      <c r="B77" s="6">
        <v>598</v>
      </c>
      <c r="C77" s="6">
        <v>30</v>
      </c>
      <c r="D77" s="6"/>
      <c r="E77" s="6">
        <v>763</v>
      </c>
      <c r="F77" s="6"/>
      <c r="G77" s="6"/>
      <c r="H77" s="6"/>
      <c r="I77" s="6"/>
      <c r="J77" s="6">
        <f t="shared" si="0"/>
        <v>1391</v>
      </c>
    </row>
    <row r="78" spans="1:10">
      <c r="A78" s="10" t="s">
        <v>77</v>
      </c>
      <c r="B78" s="6">
        <v>497</v>
      </c>
      <c r="C78" s="6">
        <v>8</v>
      </c>
      <c r="D78" s="6"/>
      <c r="E78" s="6">
        <v>475</v>
      </c>
      <c r="F78" s="6"/>
      <c r="G78" s="6"/>
      <c r="H78" s="6"/>
      <c r="I78" s="6"/>
      <c r="J78" s="6">
        <f t="shared" si="0"/>
        <v>980</v>
      </c>
    </row>
    <row r="79" spans="1:10">
      <c r="A79" s="10" t="s">
        <v>78</v>
      </c>
      <c r="B79" s="6">
        <v>493</v>
      </c>
      <c r="C79" s="6">
        <v>16</v>
      </c>
      <c r="D79" s="6"/>
      <c r="E79" s="6">
        <v>898</v>
      </c>
      <c r="F79" s="6"/>
      <c r="G79" s="6"/>
      <c r="H79" s="6"/>
      <c r="I79" s="6"/>
      <c r="J79" s="6">
        <f t="shared" si="0"/>
        <v>1407</v>
      </c>
    </row>
    <row r="80" spans="1:10">
      <c r="A80" s="10" t="s">
        <v>79</v>
      </c>
      <c r="B80" s="6">
        <v>226</v>
      </c>
      <c r="C80" s="6">
        <v>20</v>
      </c>
      <c r="D80" s="6"/>
      <c r="E80" s="6">
        <v>286</v>
      </c>
      <c r="F80" s="6"/>
      <c r="G80" s="6"/>
      <c r="H80" s="6"/>
      <c r="I80" s="6"/>
      <c r="J80" s="6">
        <f t="shared" si="0"/>
        <v>532</v>
      </c>
    </row>
    <row r="81" spans="1:10">
      <c r="A81" s="10" t="s">
        <v>80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>
      <c r="A82" s="10" t="s">
        <v>81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>
      <c r="A83" s="10" t="s">
        <v>82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10" t="s">
        <v>83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>
      <c r="A85" s="10" t="s">
        <v>84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>
      <c r="A86" s="10" t="s">
        <v>85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>
      <c r="A87" s="10" t="s">
        <v>86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>
      <c r="A89" s="5" t="s">
        <v>87</v>
      </c>
      <c r="B89" s="6">
        <v>510</v>
      </c>
      <c r="C89" s="6">
        <v>84</v>
      </c>
      <c r="D89" s="6"/>
      <c r="E89" s="6">
        <v>1527</v>
      </c>
      <c r="F89" s="6"/>
      <c r="G89" s="6"/>
      <c r="H89" s="6">
        <v>10</v>
      </c>
      <c r="I89" s="6"/>
      <c r="J89" s="6">
        <f>SUM(B89:I89)</f>
        <v>2131</v>
      </c>
    </row>
    <row r="90" spans="1:10" ht="25.5">
      <c r="A90" s="10" t="s">
        <v>88</v>
      </c>
      <c r="B90" s="6">
        <v>261</v>
      </c>
      <c r="C90" s="6">
        <v>21</v>
      </c>
      <c r="D90" s="6"/>
      <c r="E90" s="6">
        <v>453</v>
      </c>
      <c r="F90" s="6"/>
      <c r="G90" s="6"/>
      <c r="H90" s="6">
        <v>4</v>
      </c>
      <c r="I90" s="6"/>
      <c r="J90" s="6">
        <f>SUM(B90:I90)</f>
        <v>739</v>
      </c>
    </row>
    <row r="91" spans="1:10">
      <c r="A91" s="10" t="s">
        <v>89</v>
      </c>
      <c r="B91" s="6">
        <v>192</v>
      </c>
      <c r="C91" s="6">
        <v>15</v>
      </c>
      <c r="D91" s="6"/>
      <c r="E91" s="6">
        <v>148</v>
      </c>
      <c r="F91" s="6"/>
      <c r="G91" s="6"/>
      <c r="H91" s="6"/>
      <c r="I91" s="6"/>
      <c r="J91" s="6">
        <f>SUM(B91:I91)</f>
        <v>355</v>
      </c>
    </row>
    <row r="92" spans="1:10">
      <c r="A92" s="10" t="s">
        <v>90</v>
      </c>
      <c r="B92" s="6"/>
      <c r="C92" s="6"/>
      <c r="D92" s="6"/>
      <c r="E92" s="6"/>
      <c r="F92" s="6"/>
      <c r="G92" s="6"/>
      <c r="H92" s="6"/>
      <c r="I92" s="6"/>
      <c r="J92" s="6"/>
    </row>
    <row r="93" spans="1:10">
      <c r="A93" s="10" t="s">
        <v>91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>
      <c r="A94" s="10" t="s">
        <v>92</v>
      </c>
      <c r="B94" s="6"/>
      <c r="C94" s="6"/>
      <c r="D94" s="6"/>
      <c r="E94" s="6"/>
      <c r="F94" s="6"/>
      <c r="G94" s="6"/>
      <c r="H94" s="6"/>
      <c r="I94" s="6"/>
      <c r="J94" s="6"/>
    </row>
    <row r="95" spans="1:10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>
      <c r="A96" s="5" t="s">
        <v>93</v>
      </c>
      <c r="B96" s="6">
        <v>541</v>
      </c>
      <c r="C96" s="6">
        <v>88</v>
      </c>
      <c r="D96" s="6"/>
      <c r="E96" s="6">
        <v>1247</v>
      </c>
      <c r="F96" s="6"/>
      <c r="G96" s="6"/>
      <c r="H96" s="6"/>
      <c r="I96" s="6"/>
      <c r="J96" s="6">
        <f>SUM(B96:I96)</f>
        <v>1876</v>
      </c>
    </row>
    <row r="97" spans="1:10">
      <c r="A97" s="10" t="s">
        <v>94</v>
      </c>
      <c r="B97" s="6">
        <v>276</v>
      </c>
      <c r="C97" s="6">
        <v>34</v>
      </c>
      <c r="D97" s="6"/>
      <c r="E97" s="6">
        <v>501</v>
      </c>
      <c r="F97" s="6"/>
      <c r="G97" s="6"/>
      <c r="H97" s="6"/>
      <c r="I97" s="6"/>
      <c r="J97" s="6">
        <f>SUM(B97:I97)</f>
        <v>811</v>
      </c>
    </row>
    <row r="98" spans="1:10">
      <c r="A98" s="10" t="s">
        <v>95</v>
      </c>
      <c r="B98" s="6">
        <v>201</v>
      </c>
      <c r="C98" s="6">
        <v>21</v>
      </c>
      <c r="D98" s="6"/>
      <c r="E98" s="6">
        <v>378</v>
      </c>
      <c r="F98" s="6"/>
      <c r="G98" s="6"/>
      <c r="H98" s="6"/>
      <c r="I98" s="6"/>
      <c r="J98" s="6">
        <f>SUM(B98:I98)</f>
        <v>600</v>
      </c>
    </row>
    <row r="99" spans="1:10">
      <c r="A99" s="10" t="s">
        <v>96</v>
      </c>
      <c r="B99" s="6">
        <v>161</v>
      </c>
      <c r="C99" s="6">
        <v>16</v>
      </c>
      <c r="D99" s="6"/>
      <c r="E99" s="6">
        <v>261</v>
      </c>
      <c r="F99" s="6"/>
      <c r="G99" s="6"/>
      <c r="H99" s="6"/>
      <c r="I99" s="6"/>
      <c r="J99" s="6">
        <f>SUM(B99:I99)</f>
        <v>438</v>
      </c>
    </row>
    <row r="100" spans="1:10">
      <c r="A100" s="10" t="s">
        <v>97</v>
      </c>
      <c r="B100" s="6">
        <v>94</v>
      </c>
      <c r="C100" s="6">
        <v>21</v>
      </c>
      <c r="D100" s="6"/>
      <c r="E100" s="6">
        <v>250</v>
      </c>
      <c r="F100" s="6"/>
      <c r="G100" s="6"/>
      <c r="H100" s="6"/>
      <c r="I100" s="6"/>
      <c r="J100" s="6">
        <f>SUM(B100:I100)</f>
        <v>365</v>
      </c>
    </row>
    <row r="101" spans="1:10">
      <c r="A101" s="10" t="s">
        <v>98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0">
      <c r="A102" s="10" t="s">
        <v>99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>
      <c r="A103" s="10" t="s">
        <v>100</v>
      </c>
      <c r="B103" s="6"/>
      <c r="C103" s="6"/>
      <c r="D103" s="6"/>
      <c r="E103" s="6"/>
      <c r="F103" s="6"/>
      <c r="G103" s="6"/>
      <c r="H103" s="6"/>
      <c r="I103" s="6"/>
      <c r="J103" s="6"/>
    </row>
    <row r="104" spans="1:10">
      <c r="A104" s="10" t="s">
        <v>101</v>
      </c>
      <c r="B104" s="6"/>
      <c r="C104" s="6"/>
      <c r="D104" s="6"/>
      <c r="E104" s="6"/>
      <c r="F104" s="6"/>
      <c r="G104" s="6"/>
      <c r="H104" s="6"/>
      <c r="I104" s="6"/>
      <c r="J104" s="6"/>
    </row>
    <row r="105" spans="1:10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>
      <c r="A106" s="5" t="s">
        <v>102</v>
      </c>
      <c r="B106" s="6">
        <v>687</v>
      </c>
      <c r="C106" s="6">
        <v>86</v>
      </c>
      <c r="D106" s="6"/>
      <c r="E106" s="6">
        <v>2037</v>
      </c>
      <c r="F106" s="6"/>
      <c r="G106" s="6"/>
      <c r="H106" s="6"/>
      <c r="I106" s="6"/>
      <c r="J106" s="6">
        <f t="shared" ref="J106:J111" si="1">SUM(B106:I106)</f>
        <v>2810</v>
      </c>
    </row>
    <row r="107" spans="1:10" ht="25.5">
      <c r="A107" s="10" t="s">
        <v>103</v>
      </c>
      <c r="B107" s="6">
        <v>282</v>
      </c>
      <c r="C107" s="6">
        <v>32</v>
      </c>
      <c r="D107" s="6"/>
      <c r="E107" s="6">
        <v>781</v>
      </c>
      <c r="F107" s="6"/>
      <c r="G107" s="6"/>
      <c r="H107" s="6"/>
      <c r="I107" s="6"/>
      <c r="J107" s="6">
        <f t="shared" si="1"/>
        <v>1095</v>
      </c>
    </row>
    <row r="108" spans="1:10">
      <c r="A108" s="10" t="s">
        <v>104</v>
      </c>
      <c r="B108" s="6">
        <v>218</v>
      </c>
      <c r="C108" s="6">
        <v>30</v>
      </c>
      <c r="D108" s="6"/>
      <c r="E108" s="6">
        <v>891</v>
      </c>
      <c r="F108" s="6"/>
      <c r="G108" s="6"/>
      <c r="H108" s="6"/>
      <c r="I108" s="6"/>
      <c r="J108" s="6">
        <f t="shared" si="1"/>
        <v>1139</v>
      </c>
    </row>
    <row r="109" spans="1:10">
      <c r="A109" s="10" t="s">
        <v>105</v>
      </c>
      <c r="B109" s="6">
        <v>150</v>
      </c>
      <c r="C109" s="6">
        <v>21</v>
      </c>
      <c r="D109" s="6"/>
      <c r="E109" s="6">
        <v>971</v>
      </c>
      <c r="F109" s="6"/>
      <c r="G109" s="6"/>
      <c r="H109" s="6"/>
      <c r="I109" s="6"/>
      <c r="J109" s="6">
        <f t="shared" si="1"/>
        <v>1142</v>
      </c>
    </row>
    <row r="110" spans="1:10">
      <c r="A110" s="10" t="s">
        <v>106</v>
      </c>
      <c r="B110" s="6">
        <v>59</v>
      </c>
      <c r="C110" s="6">
        <v>6</v>
      </c>
      <c r="D110" s="6"/>
      <c r="E110" s="6">
        <v>372</v>
      </c>
      <c r="F110" s="6"/>
      <c r="G110" s="6"/>
      <c r="H110" s="6"/>
      <c r="I110" s="6"/>
      <c r="J110" s="6">
        <f t="shared" si="1"/>
        <v>437</v>
      </c>
    </row>
    <row r="111" spans="1:10">
      <c r="A111" s="10" t="s">
        <v>107</v>
      </c>
      <c r="B111" s="6">
        <v>124</v>
      </c>
      <c r="C111" s="6">
        <v>25</v>
      </c>
      <c r="D111" s="6"/>
      <c r="E111" s="6">
        <v>328</v>
      </c>
      <c r="F111" s="6"/>
      <c r="G111" s="6"/>
      <c r="H111" s="6"/>
      <c r="I111" s="6"/>
      <c r="J111" s="6">
        <f t="shared" si="1"/>
        <v>477</v>
      </c>
    </row>
    <row r="112" spans="1:10">
      <c r="A112" s="10" t="s">
        <v>108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25.5">
      <c r="A113" s="10" t="s">
        <v>109</v>
      </c>
      <c r="B113" s="6"/>
      <c r="C113" s="6"/>
      <c r="D113" s="6"/>
      <c r="E113" s="6"/>
      <c r="F113" s="6"/>
      <c r="G113" s="6"/>
      <c r="H113" s="6"/>
      <c r="I113" s="6"/>
      <c r="J113" s="6"/>
    </row>
    <row r="114" spans="1:10">
      <c r="A114" s="10" t="s">
        <v>110</v>
      </c>
      <c r="B114" s="6"/>
      <c r="C114" s="6"/>
      <c r="D114" s="6"/>
      <c r="E114" s="6"/>
      <c r="F114" s="6"/>
      <c r="G114" s="6"/>
      <c r="H114" s="6"/>
      <c r="I114" s="6"/>
      <c r="J114" s="6"/>
    </row>
    <row r="115" spans="1:10">
      <c r="A115" s="5" t="s">
        <v>111</v>
      </c>
      <c r="B115" s="14">
        <f>SUM(B75:B114)</f>
        <v>7070</v>
      </c>
      <c r="C115" s="14">
        <f>SUM(C75:C114)</f>
        <v>743</v>
      </c>
      <c r="D115" s="14">
        <v>9</v>
      </c>
      <c r="E115" s="14">
        <f>SUM(E75:E114)</f>
        <v>18721</v>
      </c>
      <c r="F115" s="14">
        <v>0</v>
      </c>
      <c r="G115" s="14">
        <v>0</v>
      </c>
      <c r="H115" s="14">
        <v>14</v>
      </c>
      <c r="I115" s="14">
        <v>0</v>
      </c>
      <c r="J115" s="14">
        <f>SUM(B115:I115)</f>
        <v>26557</v>
      </c>
    </row>
    <row r="116" spans="1:10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>
      <c r="A117" s="10" t="s">
        <v>112</v>
      </c>
      <c r="B117" s="6">
        <v>827</v>
      </c>
      <c r="C117" s="6">
        <v>33</v>
      </c>
      <c r="D117" s="6">
        <v>0</v>
      </c>
      <c r="E117" s="6">
        <v>669</v>
      </c>
      <c r="F117" s="6"/>
      <c r="G117" s="6"/>
      <c r="H117" s="6">
        <v>0</v>
      </c>
      <c r="I117" s="6">
        <v>0</v>
      </c>
      <c r="J117" s="6">
        <f t="shared" ref="J117:J123" si="2">SUM(B117:G117)</f>
        <v>1529</v>
      </c>
    </row>
    <row r="118" spans="1:10">
      <c r="A118" s="10" t="s">
        <v>27</v>
      </c>
      <c r="B118" s="6">
        <v>378</v>
      </c>
      <c r="C118" s="6">
        <v>44</v>
      </c>
      <c r="D118" s="6">
        <v>0</v>
      </c>
      <c r="E118" s="6">
        <v>1667</v>
      </c>
      <c r="F118" s="6"/>
      <c r="G118" s="6"/>
      <c r="H118" s="6">
        <v>4</v>
      </c>
      <c r="I118" s="6">
        <v>0</v>
      </c>
      <c r="J118" s="6">
        <f t="shared" si="2"/>
        <v>2089</v>
      </c>
    </row>
    <row r="119" spans="1:10">
      <c r="A119" s="10" t="s">
        <v>37</v>
      </c>
      <c r="B119" s="6">
        <v>198</v>
      </c>
      <c r="C119" s="6">
        <v>30</v>
      </c>
      <c r="D119" s="6">
        <v>0</v>
      </c>
      <c r="E119" s="6">
        <v>847</v>
      </c>
      <c r="F119" s="6"/>
      <c r="G119" s="6"/>
      <c r="H119" s="6">
        <v>0</v>
      </c>
      <c r="I119" s="6">
        <v>4</v>
      </c>
      <c r="J119" s="6">
        <f t="shared" si="2"/>
        <v>1075</v>
      </c>
    </row>
    <row r="120" spans="1:10">
      <c r="A120" s="10" t="s">
        <v>44</v>
      </c>
      <c r="B120" s="6">
        <v>0</v>
      </c>
      <c r="C120" s="6">
        <v>0</v>
      </c>
      <c r="D120" s="6">
        <v>0</v>
      </c>
      <c r="E120" s="6">
        <v>0</v>
      </c>
      <c r="F120" s="6"/>
      <c r="G120" s="6"/>
      <c r="H120" s="6">
        <v>0</v>
      </c>
      <c r="I120" s="6">
        <v>0</v>
      </c>
      <c r="J120" s="6">
        <f t="shared" si="2"/>
        <v>0</v>
      </c>
    </row>
    <row r="121" spans="1:10">
      <c r="A121" s="10" t="s">
        <v>113</v>
      </c>
      <c r="B121" s="6">
        <v>35</v>
      </c>
      <c r="C121" s="6">
        <v>18</v>
      </c>
      <c r="D121" s="6">
        <v>0</v>
      </c>
      <c r="E121" s="6">
        <v>276</v>
      </c>
      <c r="F121" s="6"/>
      <c r="G121" s="6"/>
      <c r="H121" s="6">
        <v>3</v>
      </c>
      <c r="I121" s="6">
        <v>2</v>
      </c>
      <c r="J121" s="6">
        <f t="shared" si="2"/>
        <v>329</v>
      </c>
    </row>
    <row r="122" spans="1:10">
      <c r="A122" s="10" t="s">
        <v>55</v>
      </c>
      <c r="B122" s="6">
        <v>0</v>
      </c>
      <c r="C122" s="6">
        <v>0</v>
      </c>
      <c r="D122" s="6">
        <v>0</v>
      </c>
      <c r="E122" s="6">
        <v>0</v>
      </c>
      <c r="F122" s="6"/>
      <c r="G122" s="6"/>
      <c r="H122" s="6">
        <v>0</v>
      </c>
      <c r="I122" s="6">
        <v>0</v>
      </c>
      <c r="J122" s="6">
        <f t="shared" si="2"/>
        <v>0</v>
      </c>
    </row>
    <row r="123" spans="1:10">
      <c r="A123" s="10" t="s">
        <v>114</v>
      </c>
      <c r="B123" s="6">
        <f>SUM(B117:B122)</f>
        <v>1438</v>
      </c>
      <c r="C123" s="6">
        <f>SUM(C117:C122)</f>
        <v>125</v>
      </c>
      <c r="D123" s="6">
        <v>0</v>
      </c>
      <c r="E123" s="6">
        <f>SUM(E117:E122)</f>
        <v>3459</v>
      </c>
      <c r="F123" s="6"/>
      <c r="G123" s="6"/>
      <c r="H123" s="6">
        <f>SUM(H117:H122)</f>
        <v>7</v>
      </c>
      <c r="I123" s="6">
        <f>SUM(I117:I122)</f>
        <v>6</v>
      </c>
      <c r="J123" s="6">
        <f t="shared" si="2"/>
        <v>5022</v>
      </c>
    </row>
    <row r="124" spans="1:10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>
      <c r="A125" s="10" t="s">
        <v>115</v>
      </c>
      <c r="B125" s="6">
        <v>7070</v>
      </c>
      <c r="C125" s="6">
        <v>743</v>
      </c>
      <c r="D125" s="6">
        <v>9</v>
      </c>
      <c r="E125" s="6">
        <v>18721</v>
      </c>
      <c r="F125" s="6">
        <v>0</v>
      </c>
      <c r="G125" s="6">
        <v>0</v>
      </c>
      <c r="H125" s="6">
        <v>14</v>
      </c>
      <c r="I125" s="6">
        <v>0</v>
      </c>
      <c r="J125" s="6">
        <f>SUM(B125:G125)</f>
        <v>26543</v>
      </c>
    </row>
    <row r="126" spans="1:10">
      <c r="A126" s="10" t="s">
        <v>116</v>
      </c>
      <c r="B126" s="6">
        <v>1438</v>
      </c>
      <c r="C126" s="6">
        <v>123</v>
      </c>
      <c r="D126" s="6">
        <v>0</v>
      </c>
      <c r="E126" s="6">
        <v>3459</v>
      </c>
      <c r="F126" s="6">
        <v>0</v>
      </c>
      <c r="G126" s="6">
        <v>0</v>
      </c>
      <c r="H126" s="6">
        <v>7</v>
      </c>
      <c r="I126" s="6">
        <v>6</v>
      </c>
      <c r="J126" s="6">
        <f>SUM(B126:G126)</f>
        <v>5020</v>
      </c>
    </row>
    <row r="127" spans="1:10">
      <c r="A127" s="12" t="s">
        <v>117</v>
      </c>
      <c r="B127" s="13">
        <f>SUM(B125:B126)</f>
        <v>8508</v>
      </c>
      <c r="C127" s="13">
        <f>SUM(C125:C126)</f>
        <v>866</v>
      </c>
      <c r="D127" s="13">
        <v>9</v>
      </c>
      <c r="E127" s="13">
        <f>SUM(E125:E126)</f>
        <v>22180</v>
      </c>
      <c r="F127" s="13">
        <v>0</v>
      </c>
      <c r="G127" s="13">
        <v>0</v>
      </c>
      <c r="H127" s="13">
        <v>21</v>
      </c>
      <c r="I127" s="13">
        <v>6</v>
      </c>
      <c r="J127" s="13">
        <f>SUM(B127:I127)</f>
        <v>31590</v>
      </c>
    </row>
    <row r="128" spans="1:10">
      <c r="A128" s="9" t="s">
        <v>118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17" t="s">
        <v>119</v>
      </c>
      <c r="B129" s="18"/>
      <c r="C129" s="18"/>
      <c r="D129" s="18"/>
      <c r="E129" s="18"/>
      <c r="F129" s="18"/>
      <c r="G129" s="18"/>
      <c r="H129" s="18"/>
      <c r="I129" s="18"/>
      <c r="J129" s="18"/>
    </row>
  </sheetData>
  <mergeCells count="3">
    <mergeCell ref="A1:J1"/>
    <mergeCell ref="A2:J2"/>
    <mergeCell ref="A129:J129"/>
  </mergeCells>
  <pageMargins left="0.7" right="0.7" top="0.75" bottom="0.75" header="0.3" footer="0.3"/>
  <pageSetup paperSize="9" scale="5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122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dcterms:created xsi:type="dcterms:W3CDTF">2014-10-03T16:04:30Z</dcterms:created>
  <dcterms:modified xsi:type="dcterms:W3CDTF">2015-06-09T17:57:44Z</dcterms:modified>
</cp:coreProperties>
</file>