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17" sheetId="1" r:id="rId1"/>
  </sheets>
  <calcPr calcId="125725" concurrentCalc="0"/>
</workbook>
</file>

<file path=xl/calcChain.xml><?xml version="1.0" encoding="utf-8"?>
<calcChain xmlns="http://schemas.openxmlformats.org/spreadsheetml/2006/main">
  <c r="P127" i="1"/>
  <c r="N127"/>
  <c r="M127"/>
  <c r="L127"/>
  <c r="K127"/>
  <c r="J127"/>
  <c r="I127"/>
  <c r="H127"/>
  <c r="G127"/>
  <c r="F127"/>
  <c r="E127"/>
  <c r="D127"/>
  <c r="Q127"/>
  <c r="C127"/>
  <c r="B127"/>
  <c r="Q125"/>
  <c r="P123"/>
  <c r="L123"/>
  <c r="K123"/>
  <c r="J123"/>
  <c r="I123"/>
  <c r="H123"/>
  <c r="G123"/>
  <c r="F123"/>
  <c r="E123"/>
  <c r="D123"/>
  <c r="C123"/>
  <c r="B123"/>
  <c r="Q123"/>
  <c r="Q121"/>
  <c r="Q120"/>
  <c r="Q119"/>
  <c r="Q118"/>
  <c r="Q117"/>
  <c r="P115"/>
  <c r="N115"/>
  <c r="M115"/>
  <c r="L115"/>
  <c r="K115"/>
  <c r="J115"/>
  <c r="I115"/>
  <c r="H115"/>
  <c r="G115"/>
  <c r="F115"/>
  <c r="E115"/>
  <c r="D115"/>
  <c r="C115"/>
  <c r="B115"/>
  <c r="Q110"/>
  <c r="Q109"/>
  <c r="Q108"/>
  <c r="Q107"/>
  <c r="Q106"/>
  <c r="Q99"/>
  <c r="Q98"/>
  <c r="Q97"/>
  <c r="Q96"/>
  <c r="Q91"/>
  <c r="Q90"/>
  <c r="Q89"/>
  <c r="Q79"/>
  <c r="Q78"/>
  <c r="Q77"/>
  <c r="Q76"/>
  <c r="Q75"/>
  <c r="Q115"/>
  <c r="P73"/>
  <c r="K73"/>
  <c r="I73"/>
  <c r="H73"/>
  <c r="F73"/>
  <c r="E73"/>
  <c r="D73"/>
  <c r="B73"/>
  <c r="Q73"/>
  <c r="Q66"/>
  <c r="Q65"/>
  <c r="B63"/>
  <c r="Q63"/>
  <c r="Q55"/>
  <c r="Q41"/>
  <c r="B41"/>
  <c r="Q36"/>
  <c r="P33"/>
  <c r="L33"/>
  <c r="K33"/>
  <c r="J33"/>
  <c r="I33"/>
  <c r="H33"/>
  <c r="G33"/>
  <c r="F33"/>
  <c r="Q33"/>
  <c r="E33"/>
  <c r="D33"/>
  <c r="B33"/>
  <c r="Q31"/>
  <c r="Q25"/>
  <c r="Q24"/>
  <c r="P22"/>
  <c r="L22"/>
  <c r="J22"/>
  <c r="I22"/>
  <c r="H22"/>
  <c r="F22"/>
  <c r="E22"/>
  <c r="D22"/>
  <c r="C22"/>
  <c r="B22"/>
  <c r="Q22"/>
  <c r="Q16"/>
  <c r="Q15"/>
  <c r="Q9"/>
  <c r="Q8"/>
  <c r="Q7"/>
  <c r="Q5"/>
</calcChain>
</file>

<file path=xl/sharedStrings.xml><?xml version="1.0" encoding="utf-8"?>
<sst xmlns="http://schemas.openxmlformats.org/spreadsheetml/2006/main" count="132" uniqueCount="127">
  <si>
    <t>Cuadro 117</t>
  </si>
  <si>
    <t>COSTA RICA: TRABAJADORES EN SERVICIOS GENERALES POR CANTÓN Y REGIÓN SEGÚN EL CENSO DE 1883</t>
  </si>
  <si>
    <t>Cantón y Región</t>
  </si>
  <si>
    <t>Aplanchadores</t>
  </si>
  <si>
    <t>Armeros</t>
  </si>
  <si>
    <t>Barberos</t>
  </si>
  <si>
    <t>Cocineros</t>
  </si>
  <si>
    <t>Costureras</t>
  </si>
  <si>
    <t>Hoteleros</t>
  </si>
  <si>
    <t>Lavanderas</t>
  </si>
  <si>
    <t>Leñadores</t>
  </si>
  <si>
    <t>Modistas</t>
  </si>
  <si>
    <t>Músicos</t>
  </si>
  <si>
    <t>Relojeros</t>
  </si>
  <si>
    <t>Retratistas</t>
  </si>
  <si>
    <t>Tintoreros</t>
  </si>
  <si>
    <t>Tenedores (libros)</t>
  </si>
  <si>
    <t>Carniceros</t>
  </si>
  <si>
    <t>Total Servicios Generales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</si>
  <si>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</si>
  <si>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</si>
  <si>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</si>
  <si>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</si>
  <si>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</si>
  <si>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</si>
  <si>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</si>
  <si>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</si>
  <si>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</si>
  <si>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</si>
  <si>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</si>
  <si>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</si>
  <si>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</si>
  <si>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</si>
  <si>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</si>
  <si>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</si>
  <si>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</si>
  <si>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</si>
  <si>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</si>
  <si>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</si>
  <si>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</si>
  <si>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</si>
  <si>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</si>
  <si>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</si>
  <si>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</si>
  <si>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</si>
  <si>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</si>
  <si>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</si>
  <si>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</si>
  <si>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</si>
  <si>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</si>
  <si>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</si>
  <si>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</si>
  <si>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</si>
  <si>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</si>
  <si>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</si>
  <si>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</si>
  <si>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</si>
  <si>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</si>
  <si>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</si>
  <si>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</si>
  <si>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</si>
  <si>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</si>
  <si>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</si>
  <si>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</si>
  <si>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</si>
  <si>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</si>
  <si>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</si>
  <si>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</si>
  <si>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</si>
  <si>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</si>
  <si>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</si>
  <si>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</si>
  <si>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</si>
  <si>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</si>
  <si>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</si>
  <si>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Acosta/Candelaria/S.Ignacio/Tabarcia/Sabanillas/Cangrejal/Guaitil</t>
  </si>
  <si>
    <t>Dota/Frailes, San Cristóbal</t>
  </si>
  <si>
    <t>León Cortés/San Pablo/San Rafael</t>
  </si>
  <si>
    <t>A. Puriscal-Los Santos</t>
  </si>
  <si>
    <r>
      <t>B. Valle Reventazón /</t>
    </r>
    <r>
      <rPr>
        <sz val="10"/>
        <rFont val="Arial"/>
        <family val="2"/>
      </rPr>
      <t>Turrialba/Jiménez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</si>
  <si>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</si>
  <si>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</si>
  <si>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</si>
  <si>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</si>
  <si>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</si>
  <si>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</si>
  <si>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</si>
  <si>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</si>
  <si>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</si>
  <si>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</si>
  <si>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</si>
  <si>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</si>
  <si>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</si>
  <si>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</si>
  <si>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</si>
  <si>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</si>
  <si>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</si>
  <si>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</si>
  <si>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</si>
  <si>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</si>
  <si>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</si>
  <si>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</si>
  <si>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</si>
  <si>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</si>
  <si>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</si>
  <si>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</si>
  <si>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</si>
  <si>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</si>
  <si>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</si>
  <si>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</si>
  <si>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</si>
  <si>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</si>
  <si>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</si>
  <si>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</si>
  <si>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</si>
  <si>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Poas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</si>
  <si>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</si>
  <si>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</si>
  <si>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</si>
  <si>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</si>
  <si>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</si>
  <si>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</si>
  <si>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</si>
  <si>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</si>
  <si>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</si>
  <si>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Fuente:  </t>
  </si>
  <si>
    <t>República de Costa Rica. Censo de Población, 1883. San José, Imprenta Nacional, 1884.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</si>
</sst>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0" xfId="2" applyFont="1" applyBorder="1"/>
    <xf numFmtId="0" fontId="2" fillId="2" borderId="0" xfId="2" applyFont="1" applyFill="1"/>
    <xf numFmtId="0" fontId="3" fillId="2" borderId="0" xfId="2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0" borderId="0" xfId="2" applyFont="1" applyBorder="1"/>
    <xf numFmtId="0" fontId="2" fillId="2" borderId="0" xfId="3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164" fontId="5" fillId="2" borderId="0" xfId="1" applyNumberFormat="1" applyFont="1" applyFill="1" applyAlignment="1">
      <alignment horizontal="justify" vertical="center" wrapText="1"/>
    </xf>
    <xf numFmtId="0" fontId="5" fillId="2" borderId="0" xfId="3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5" fillId="2" borderId="0" xfId="2" applyFont="1" applyFill="1" applyBorder="1" applyAlignment="1">
      <alignment horizontal="justify" vertical="center" wrapText="1"/>
    </xf>
    <xf numFmtId="0" fontId="2" fillId="2" borderId="0" xfId="3" applyFont="1" applyFill="1" applyBorder="1"/>
    <xf numFmtId="0" fontId="5" fillId="0" borderId="0" xfId="2" applyFont="1" applyBorder="1"/>
    <xf numFmtId="0" fontId="2" fillId="2" borderId="2" xfId="3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horizontal="justify" vertical="center" wrapText="1"/>
    </xf>
    <xf numFmtId="164" fontId="5" fillId="2" borderId="0" xfId="1" applyNumberFormat="1" applyFont="1" applyFill="1" applyBorder="1" applyAlignment="1">
      <alignment horizontal="justify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0" fillId="2" borderId="0" xfId="0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topLeftCell="A7" zoomScaleNormal="100" workbookViewId="0">
      <selection activeCell="A7" sqref="A7:Q126"/>
    </sheetView>
  </sheetViews>
  <sheetFormatPr baseColWidth="10" defaultRowHeight="12.75"/>
  <cols>
    <col min="1" max="1" width="47.85546875" style="13" customWidth="1"/>
    <col min="2" max="17" width="14.42578125" style="1" customWidth="1"/>
    <col min="18" max="16384" width="11.42578125" style="1"/>
  </cols>
  <sheetData>
    <row r="1" spans="1: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5" customFormat="1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s="5" customFormat="1">
      <c r="A5" s="6" t="s">
        <v>19</v>
      </c>
      <c r="B5" s="7">
        <v>890</v>
      </c>
      <c r="C5" s="7">
        <v>10</v>
      </c>
      <c r="D5" s="7">
        <v>67</v>
      </c>
      <c r="E5" s="7">
        <v>3937</v>
      </c>
      <c r="F5" s="7">
        <v>5334</v>
      </c>
      <c r="G5" s="7">
        <v>42</v>
      </c>
      <c r="H5" s="7">
        <v>5300</v>
      </c>
      <c r="I5" s="7">
        <v>214</v>
      </c>
      <c r="J5" s="7">
        <v>17</v>
      </c>
      <c r="K5" s="7">
        <v>211</v>
      </c>
      <c r="L5" s="7">
        <v>12</v>
      </c>
      <c r="M5" s="7">
        <v>6</v>
      </c>
      <c r="N5" s="7">
        <v>7</v>
      </c>
      <c r="O5" s="7"/>
      <c r="P5" s="7">
        <v>268</v>
      </c>
      <c r="Q5" s="8">
        <f>SUM(B5:P5)</f>
        <v>16315</v>
      </c>
    </row>
    <row r="6" spans="1:17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9" t="s">
        <v>20</v>
      </c>
      <c r="B7" s="10">
        <v>32</v>
      </c>
      <c r="C7" s="10">
        <v>1</v>
      </c>
      <c r="D7" s="10">
        <v>3</v>
      </c>
      <c r="E7" s="10">
        <v>63</v>
      </c>
      <c r="F7" s="10">
        <v>189</v>
      </c>
      <c r="G7" s="10">
        <v>2</v>
      </c>
      <c r="H7" s="10">
        <v>195</v>
      </c>
      <c r="I7" s="10">
        <v>2</v>
      </c>
      <c r="J7" s="10">
        <v>1</v>
      </c>
      <c r="K7" s="10">
        <v>13</v>
      </c>
      <c r="L7" s="10">
        <v>1</v>
      </c>
      <c r="M7" s="10"/>
      <c r="N7" s="10"/>
      <c r="O7" s="10"/>
      <c r="P7" s="10">
        <v>1</v>
      </c>
      <c r="Q7" s="10">
        <f>SUM(B7:P7)</f>
        <v>503</v>
      </c>
    </row>
    <row r="8" spans="1:17">
      <c r="A8" s="9" t="s">
        <v>21</v>
      </c>
      <c r="B8" s="10">
        <v>13</v>
      </c>
      <c r="C8" s="10"/>
      <c r="D8" s="10">
        <v>1</v>
      </c>
      <c r="E8" s="10">
        <v>67</v>
      </c>
      <c r="F8" s="10">
        <v>52</v>
      </c>
      <c r="G8" s="10"/>
      <c r="H8" s="10">
        <v>68</v>
      </c>
      <c r="I8" s="10">
        <v>1</v>
      </c>
      <c r="J8" s="10"/>
      <c r="K8" s="10"/>
      <c r="L8" s="10"/>
      <c r="M8" s="10"/>
      <c r="N8" s="10"/>
      <c r="O8" s="10"/>
      <c r="P8" s="10">
        <v>1</v>
      </c>
      <c r="Q8" s="10">
        <f>SUM(B8:P8)</f>
        <v>203</v>
      </c>
    </row>
    <row r="9" spans="1:17">
      <c r="A9" s="9" t="s">
        <v>22</v>
      </c>
      <c r="B9" s="10">
        <v>5</v>
      </c>
      <c r="C9" s="10"/>
      <c r="D9" s="10">
        <v>1</v>
      </c>
      <c r="E9" s="10">
        <v>21</v>
      </c>
      <c r="F9" s="10">
        <v>19</v>
      </c>
      <c r="G9" s="10"/>
      <c r="H9" s="10">
        <v>23</v>
      </c>
      <c r="I9" s="10"/>
      <c r="J9" s="10"/>
      <c r="K9" s="10"/>
      <c r="L9" s="10"/>
      <c r="M9" s="10"/>
      <c r="N9" s="10"/>
      <c r="O9" s="10"/>
      <c r="P9" s="10"/>
      <c r="Q9" s="10">
        <f>SUM(B9:P9)</f>
        <v>69</v>
      </c>
    </row>
    <row r="10" spans="1:17">
      <c r="A10" s="9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>
      <c r="A11" s="9" t="s">
        <v>24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9" t="s">
        <v>26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9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9" t="s">
        <v>28</v>
      </c>
      <c r="B15" s="10">
        <v>42</v>
      </c>
      <c r="C15" s="10"/>
      <c r="D15" s="10">
        <v>1</v>
      </c>
      <c r="E15" s="10">
        <v>152</v>
      </c>
      <c r="F15" s="10">
        <v>135</v>
      </c>
      <c r="G15" s="10"/>
      <c r="H15" s="10">
        <v>168</v>
      </c>
      <c r="I15" s="10">
        <v>2</v>
      </c>
      <c r="J15" s="10"/>
      <c r="K15" s="10"/>
      <c r="L15" s="10"/>
      <c r="M15" s="10"/>
      <c r="N15" s="10"/>
      <c r="O15" s="10"/>
      <c r="P15" s="10">
        <v>2</v>
      </c>
      <c r="Q15" s="10">
        <f>SUM(B15:P15)</f>
        <v>502</v>
      </c>
    </row>
    <row r="16" spans="1:17">
      <c r="A16" s="9" t="s">
        <v>29</v>
      </c>
      <c r="B16" s="10"/>
      <c r="C16" s="10"/>
      <c r="D16" s="10">
        <v>1</v>
      </c>
      <c r="E16" s="10">
        <v>89</v>
      </c>
      <c r="F16" s="10">
        <v>128</v>
      </c>
      <c r="G16" s="10"/>
      <c r="H16" s="10">
        <v>152</v>
      </c>
      <c r="I16" s="10"/>
      <c r="J16" s="10"/>
      <c r="K16" s="10"/>
      <c r="L16" s="10"/>
      <c r="M16" s="10"/>
      <c r="N16" s="10"/>
      <c r="O16" s="10"/>
      <c r="P16" s="10">
        <v>2</v>
      </c>
      <c r="Q16" s="10">
        <f>SUM(B16:P16)</f>
        <v>372</v>
      </c>
    </row>
    <row r="17" spans="1:17">
      <c r="A17" s="9" t="s">
        <v>30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9" t="s">
        <v>31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9" t="s">
        <v>32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9" t="s">
        <v>26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9" t="s">
        <v>33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5" customFormat="1">
      <c r="A22" s="6" t="s">
        <v>34</v>
      </c>
      <c r="B22" s="7">
        <f>SUM(B7:B21)</f>
        <v>92</v>
      </c>
      <c r="C22" s="7">
        <f>SUM(C7:C21)</f>
        <v>1</v>
      </c>
      <c r="D22" s="7">
        <f>SUM(D7:D21)</f>
        <v>7</v>
      </c>
      <c r="E22" s="7">
        <f>SUM(E7:E21)</f>
        <v>392</v>
      </c>
      <c r="F22" s="7">
        <f>SUM(F7:F21)</f>
        <v>523</v>
      </c>
      <c r="G22" s="7">
        <v>2</v>
      </c>
      <c r="H22" s="7">
        <f>SUM(H7:H21)</f>
        <v>606</v>
      </c>
      <c r="I22" s="7">
        <f>SUM(I7:I21)</f>
        <v>5</v>
      </c>
      <c r="J22" s="7">
        <f>SUM(J7:J21)</f>
        <v>1</v>
      </c>
      <c r="K22" s="7">
        <v>13</v>
      </c>
      <c r="L22" s="7">
        <f>SUM(L7:L21)</f>
        <v>1</v>
      </c>
      <c r="M22" s="7">
        <v>0</v>
      </c>
      <c r="N22" s="7">
        <v>0</v>
      </c>
      <c r="O22" s="7">
        <v>0</v>
      </c>
      <c r="P22" s="7">
        <f>SUM(P7:P21)</f>
        <v>6</v>
      </c>
      <c r="Q22" s="7">
        <f>SUM(B22:P22)</f>
        <v>1649</v>
      </c>
    </row>
    <row r="23" spans="1:17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9" t="s">
        <v>35</v>
      </c>
      <c r="B24" s="10">
        <v>37</v>
      </c>
      <c r="C24" s="10"/>
      <c r="D24" s="10">
        <v>3</v>
      </c>
      <c r="E24" s="10">
        <v>125</v>
      </c>
      <c r="F24" s="10">
        <v>92</v>
      </c>
      <c r="G24" s="10">
        <v>9</v>
      </c>
      <c r="H24" s="10">
        <v>82</v>
      </c>
      <c r="I24" s="10"/>
      <c r="J24" s="10">
        <v>1</v>
      </c>
      <c r="K24" s="10">
        <v>5</v>
      </c>
      <c r="L24" s="10">
        <v>1</v>
      </c>
      <c r="M24" s="10"/>
      <c r="N24" s="10"/>
      <c r="O24" s="10"/>
      <c r="P24" s="10">
        <v>9</v>
      </c>
      <c r="Q24" s="10">
        <f>SUM(B24:P24)</f>
        <v>364</v>
      </c>
    </row>
    <row r="25" spans="1:17">
      <c r="A25" s="9" t="s">
        <v>36</v>
      </c>
      <c r="B25" s="10">
        <v>12</v>
      </c>
      <c r="C25" s="10"/>
      <c r="D25" s="10">
        <v>1</v>
      </c>
      <c r="E25" s="10">
        <v>78</v>
      </c>
      <c r="F25" s="10">
        <v>85</v>
      </c>
      <c r="G25" s="10">
        <v>3</v>
      </c>
      <c r="H25" s="10">
        <v>98</v>
      </c>
      <c r="I25" s="10">
        <v>2</v>
      </c>
      <c r="J25" s="10"/>
      <c r="K25" s="10"/>
      <c r="L25" s="10"/>
      <c r="M25" s="10"/>
      <c r="N25" s="10"/>
      <c r="O25" s="10"/>
      <c r="P25" s="10">
        <v>3</v>
      </c>
      <c r="Q25" s="10">
        <f>SUM(B25:P25)</f>
        <v>282</v>
      </c>
    </row>
    <row r="26" spans="1:17">
      <c r="A26" s="9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9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9" t="s">
        <v>39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9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9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9" t="s">
        <v>42</v>
      </c>
      <c r="B31" s="10">
        <v>7</v>
      </c>
      <c r="C31" s="10"/>
      <c r="D31" s="10">
        <v>1</v>
      </c>
      <c r="E31" s="10">
        <v>35</v>
      </c>
      <c r="F31" s="10">
        <v>123</v>
      </c>
      <c r="G31" s="10"/>
      <c r="H31" s="10">
        <v>59</v>
      </c>
      <c r="I31" s="10">
        <v>1</v>
      </c>
      <c r="J31" s="10"/>
      <c r="K31" s="10"/>
      <c r="L31" s="10"/>
      <c r="M31" s="10"/>
      <c r="N31" s="10"/>
      <c r="O31" s="10"/>
      <c r="P31" s="10">
        <v>5</v>
      </c>
      <c r="Q31" s="10">
        <f>SUM(B31:P31)</f>
        <v>231</v>
      </c>
    </row>
    <row r="32" spans="1:17">
      <c r="A32" s="9" t="s">
        <v>43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s="5" customFormat="1">
      <c r="A33" s="6" t="s">
        <v>44</v>
      </c>
      <c r="B33" s="7">
        <f>SUM(B24:B32)</f>
        <v>56</v>
      </c>
      <c r="C33" s="7">
        <v>0</v>
      </c>
      <c r="D33" s="7">
        <f t="shared" ref="D33:L33" si="0">SUM(D24:D32)</f>
        <v>5</v>
      </c>
      <c r="E33" s="7">
        <f t="shared" si="0"/>
        <v>238</v>
      </c>
      <c r="F33" s="7">
        <f t="shared" si="0"/>
        <v>300</v>
      </c>
      <c r="G33" s="7">
        <f t="shared" si="0"/>
        <v>12</v>
      </c>
      <c r="H33" s="7">
        <f t="shared" si="0"/>
        <v>239</v>
      </c>
      <c r="I33" s="7">
        <f t="shared" si="0"/>
        <v>3</v>
      </c>
      <c r="J33" s="7">
        <f t="shared" si="0"/>
        <v>1</v>
      </c>
      <c r="K33" s="7">
        <f t="shared" si="0"/>
        <v>5</v>
      </c>
      <c r="L33" s="7">
        <f t="shared" si="0"/>
        <v>1</v>
      </c>
      <c r="M33" s="7">
        <v>0</v>
      </c>
      <c r="N33" s="7">
        <v>0</v>
      </c>
      <c r="O33" s="7">
        <v>0</v>
      </c>
      <c r="P33" s="7">
        <f>SUM(P24:P32)</f>
        <v>17</v>
      </c>
      <c r="Q33" s="7">
        <f>SUM(B33:P33)</f>
        <v>877</v>
      </c>
    </row>
    <row r="34" spans="1:17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9" t="s">
        <v>46</v>
      </c>
      <c r="B36" s="10">
        <v>8</v>
      </c>
      <c r="C36" s="10"/>
      <c r="D36" s="10"/>
      <c r="E36" s="10">
        <v>19</v>
      </c>
      <c r="F36" s="10">
        <v>12</v>
      </c>
      <c r="G36" s="10"/>
      <c r="H36" s="10">
        <v>21</v>
      </c>
      <c r="I36" s="10"/>
      <c r="J36" s="10"/>
      <c r="K36" s="10"/>
      <c r="L36" s="10"/>
      <c r="M36" s="10"/>
      <c r="N36" s="10"/>
      <c r="O36" s="10"/>
      <c r="P36" s="10">
        <v>1</v>
      </c>
      <c r="Q36" s="10">
        <f>SUM(B36:P36)</f>
        <v>61</v>
      </c>
    </row>
    <row r="37" spans="1:17">
      <c r="A37" s="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9" t="s">
        <v>50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5" customFormat="1">
      <c r="A41" s="6" t="s">
        <v>51</v>
      </c>
      <c r="B41" s="7">
        <f>SUM(B35:B40)</f>
        <v>8</v>
      </c>
      <c r="C41" s="7">
        <v>0</v>
      </c>
      <c r="D41" s="7">
        <v>0</v>
      </c>
      <c r="E41" s="7">
        <v>19</v>
      </c>
      <c r="F41" s="7">
        <v>0</v>
      </c>
      <c r="G41" s="7">
        <v>0</v>
      </c>
      <c r="H41" s="7">
        <v>21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1</v>
      </c>
      <c r="Q41" s="7">
        <f>SUM(B41:P41)</f>
        <v>49</v>
      </c>
    </row>
    <row r="42" spans="1:17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9" t="s">
        <v>52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9" t="s">
        <v>53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9" t="s">
        <v>54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9" t="s">
        <v>55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9" t="s">
        <v>56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9" t="s">
        <v>57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9" t="s">
        <v>58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9" t="s">
        <v>59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9" t="s">
        <v>60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9" t="s">
        <v>61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6" t="s">
        <v>62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</row>
    <row r="54" spans="1:17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9" t="s">
        <v>63</v>
      </c>
      <c r="B55" s="10">
        <v>7</v>
      </c>
      <c r="C55" s="10"/>
      <c r="D55" s="10">
        <v>1</v>
      </c>
      <c r="E55" s="10">
        <v>51</v>
      </c>
      <c r="F55" s="10"/>
      <c r="G55" s="10">
        <v>2</v>
      </c>
      <c r="H55" s="10">
        <v>18</v>
      </c>
      <c r="I55" s="10"/>
      <c r="J55" s="10"/>
      <c r="K55" s="10"/>
      <c r="L55" s="10"/>
      <c r="M55" s="10"/>
      <c r="N55" s="10"/>
      <c r="O55" s="10"/>
      <c r="P55" s="10">
        <v>3</v>
      </c>
      <c r="Q55" s="10">
        <f>SUM(B55:P55)</f>
        <v>82</v>
      </c>
    </row>
    <row r="56" spans="1:17">
      <c r="A56" s="9" t="s">
        <v>64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9" t="s">
        <v>65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9" t="s">
        <v>66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9" t="s">
        <v>67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9" t="s">
        <v>68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9" t="s">
        <v>69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9" t="s">
        <v>70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5" customFormat="1">
      <c r="A63" s="6" t="s">
        <v>71</v>
      </c>
      <c r="B63" s="7">
        <f>SUM(B55:B62)</f>
        <v>7</v>
      </c>
      <c r="C63" s="7">
        <v>0</v>
      </c>
      <c r="D63" s="7">
        <v>1</v>
      </c>
      <c r="E63" s="7">
        <v>51</v>
      </c>
      <c r="F63" s="7">
        <v>0</v>
      </c>
      <c r="G63" s="7">
        <v>2</v>
      </c>
      <c r="H63" s="7">
        <v>18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f>SUM(B63:P63)</f>
        <v>79</v>
      </c>
    </row>
    <row r="64" spans="1:17">
      <c r="A64" s="1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9" t="s">
        <v>72</v>
      </c>
      <c r="B65" s="10">
        <v>4</v>
      </c>
      <c r="C65" s="10"/>
      <c r="D65" s="10">
        <v>1</v>
      </c>
      <c r="E65" s="10">
        <v>57</v>
      </c>
      <c r="F65" s="10">
        <v>12</v>
      </c>
      <c r="G65" s="10"/>
      <c r="H65" s="10">
        <v>73</v>
      </c>
      <c r="I65" s="10">
        <v>3</v>
      </c>
      <c r="J65" s="10"/>
      <c r="K65" s="10">
        <v>2</v>
      </c>
      <c r="L65" s="10"/>
      <c r="M65" s="10"/>
      <c r="N65" s="10"/>
      <c r="O65" s="10"/>
      <c r="P65" s="10">
        <v>4</v>
      </c>
      <c r="Q65" s="10">
        <f>SUM(B65:P65)</f>
        <v>156</v>
      </c>
    </row>
    <row r="66" spans="1:17">
      <c r="A66" s="9" t="s">
        <v>73</v>
      </c>
      <c r="B66" s="10">
        <v>2</v>
      </c>
      <c r="C66" s="10"/>
      <c r="D66" s="10"/>
      <c r="E66" s="10">
        <v>41</v>
      </c>
      <c r="F66" s="10">
        <v>10</v>
      </c>
      <c r="G66" s="10"/>
      <c r="H66" s="10">
        <v>59</v>
      </c>
      <c r="I66" s="10">
        <v>5</v>
      </c>
      <c r="J66" s="10"/>
      <c r="K66" s="10"/>
      <c r="L66" s="10"/>
      <c r="M66" s="10"/>
      <c r="N66" s="10"/>
      <c r="O66" s="10"/>
      <c r="P66" s="10">
        <v>5</v>
      </c>
      <c r="Q66" s="10">
        <f>SUM(B66:P66)</f>
        <v>122</v>
      </c>
    </row>
    <row r="67" spans="1:17">
      <c r="A67" s="9" t="s">
        <v>74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ht="25.5">
      <c r="A68" s="9" t="s">
        <v>75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9" t="s">
        <v>76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9" t="s">
        <v>77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6" t="s">
        <v>78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6" t="s">
        <v>79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s="5" customFormat="1">
      <c r="A73" s="6" t="s">
        <v>80</v>
      </c>
      <c r="B73" s="7">
        <f>SUM(B65:B72)</f>
        <v>6</v>
      </c>
      <c r="C73" s="7">
        <v>0</v>
      </c>
      <c r="D73" s="7">
        <f>SUM(D65:D72)</f>
        <v>1</v>
      </c>
      <c r="E73" s="7">
        <f>SUM(E65:E72)</f>
        <v>98</v>
      </c>
      <c r="F73" s="7">
        <f>SUM(F65:F72)</f>
        <v>22</v>
      </c>
      <c r="G73" s="7">
        <v>0</v>
      </c>
      <c r="H73" s="7">
        <f>SUM(H65:H72)</f>
        <v>132</v>
      </c>
      <c r="I73" s="7">
        <f>SUM(I65:I72)</f>
        <v>8</v>
      </c>
      <c r="J73" s="7">
        <v>0</v>
      </c>
      <c r="K73" s="7">
        <f>SUM(K65:K72)</f>
        <v>2</v>
      </c>
      <c r="L73" s="7">
        <v>0</v>
      </c>
      <c r="M73" s="7">
        <v>0</v>
      </c>
      <c r="N73" s="7">
        <v>0</v>
      </c>
      <c r="O73" s="7">
        <v>0</v>
      </c>
      <c r="P73" s="16">
        <f>SUM(P65:P72)</f>
        <v>9</v>
      </c>
      <c r="Q73" s="7">
        <f>SUM(B73:P73)</f>
        <v>278</v>
      </c>
    </row>
    <row r="74" spans="1:17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6"/>
      <c r="Q74" s="10"/>
    </row>
    <row r="75" spans="1:17">
      <c r="A75" s="6" t="s">
        <v>81</v>
      </c>
      <c r="B75" s="10">
        <v>352</v>
      </c>
      <c r="C75" s="10">
        <v>7</v>
      </c>
      <c r="D75" s="10">
        <v>21</v>
      </c>
      <c r="E75" s="10">
        <v>856</v>
      </c>
      <c r="F75" s="10">
        <v>892</v>
      </c>
      <c r="G75" s="10">
        <v>13</v>
      </c>
      <c r="H75" s="10">
        <v>1242</v>
      </c>
      <c r="I75" s="10">
        <v>52</v>
      </c>
      <c r="J75" s="10">
        <v>9</v>
      </c>
      <c r="K75" s="10">
        <v>95</v>
      </c>
      <c r="L75" s="10">
        <v>8</v>
      </c>
      <c r="M75" s="10">
        <v>5</v>
      </c>
      <c r="N75" s="10">
        <v>7</v>
      </c>
      <c r="O75" s="10"/>
      <c r="P75" s="10">
        <v>95</v>
      </c>
      <c r="Q75" s="16">
        <f>SUM(B75:P75)</f>
        <v>3654</v>
      </c>
    </row>
    <row r="76" spans="1:17">
      <c r="A76" s="9" t="s">
        <v>82</v>
      </c>
      <c r="B76" s="10">
        <v>3</v>
      </c>
      <c r="C76" s="10"/>
      <c r="D76" s="10">
        <v>1</v>
      </c>
      <c r="E76" s="10">
        <v>182</v>
      </c>
      <c r="F76" s="10">
        <v>225</v>
      </c>
      <c r="G76" s="10"/>
      <c r="H76" s="10">
        <v>125</v>
      </c>
      <c r="I76" s="10">
        <v>4</v>
      </c>
      <c r="J76" s="10"/>
      <c r="K76" s="10"/>
      <c r="L76" s="10"/>
      <c r="M76" s="10"/>
      <c r="N76" s="10"/>
      <c r="O76" s="10"/>
      <c r="P76" s="10">
        <v>4</v>
      </c>
      <c r="Q76" s="10">
        <f>SUM(B76:P76)</f>
        <v>544</v>
      </c>
    </row>
    <row r="77" spans="1:17">
      <c r="A77" s="9" t="s">
        <v>83</v>
      </c>
      <c r="B77" s="10">
        <v>18</v>
      </c>
      <c r="C77" s="10"/>
      <c r="D77" s="10">
        <v>3</v>
      </c>
      <c r="E77" s="10">
        <v>124</v>
      </c>
      <c r="F77" s="10">
        <v>89</v>
      </c>
      <c r="G77" s="10"/>
      <c r="H77" s="10">
        <v>39</v>
      </c>
      <c r="I77" s="10">
        <v>18</v>
      </c>
      <c r="J77" s="10"/>
      <c r="K77" s="10">
        <v>7</v>
      </c>
      <c r="L77" s="10"/>
      <c r="M77" s="10"/>
      <c r="N77" s="10"/>
      <c r="O77" s="10"/>
      <c r="P77" s="10">
        <v>9</v>
      </c>
      <c r="Q77" s="10">
        <f>SUM(B77:P77)</f>
        <v>307</v>
      </c>
    </row>
    <row r="78" spans="1:17">
      <c r="A78" s="9" t="s">
        <v>84</v>
      </c>
      <c r="B78" s="10">
        <v>2</v>
      </c>
      <c r="C78" s="10"/>
      <c r="D78" s="10">
        <v>1</v>
      </c>
      <c r="E78" s="10">
        <v>89</v>
      </c>
      <c r="F78" s="10">
        <v>67</v>
      </c>
      <c r="G78" s="10"/>
      <c r="H78" s="10">
        <v>52</v>
      </c>
      <c r="I78" s="10">
        <v>5</v>
      </c>
      <c r="J78" s="10"/>
      <c r="K78" s="10"/>
      <c r="L78" s="10"/>
      <c r="M78" s="10"/>
      <c r="N78" s="10"/>
      <c r="O78" s="10"/>
      <c r="P78" s="10">
        <v>3</v>
      </c>
      <c r="Q78" s="10">
        <f>SUM(B78:P78)</f>
        <v>219</v>
      </c>
    </row>
    <row r="79" spans="1:17">
      <c r="A79" s="9" t="s">
        <v>85</v>
      </c>
      <c r="B79" s="10">
        <v>7</v>
      </c>
      <c r="C79" s="10"/>
      <c r="D79" s="10">
        <v>1</v>
      </c>
      <c r="E79" s="10">
        <v>152</v>
      </c>
      <c r="F79" s="10">
        <v>29</v>
      </c>
      <c r="G79" s="10"/>
      <c r="H79" s="10">
        <v>92</v>
      </c>
      <c r="I79" s="10">
        <v>8</v>
      </c>
      <c r="J79" s="10"/>
      <c r="K79" s="10"/>
      <c r="L79" s="10"/>
      <c r="M79" s="10"/>
      <c r="N79" s="10"/>
      <c r="O79" s="10"/>
      <c r="P79" s="10">
        <v>6</v>
      </c>
      <c r="Q79" s="10">
        <f>SUM(B79:P79)</f>
        <v>295</v>
      </c>
    </row>
    <row r="80" spans="1:17">
      <c r="A80" s="9" t="s">
        <v>86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>
      <c r="A81" s="9" t="s">
        <v>87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>
      <c r="A82" s="9" t="s">
        <v>88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>
      <c r="A83" s="9" t="s">
        <v>89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>
      <c r="A84" s="9" t="s">
        <v>90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>
      <c r="A85" s="9" t="s">
        <v>91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>
      <c r="A86" s="9" t="s">
        <v>92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>
      <c r="A87" s="9" t="s">
        <v>93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>
      <c r="A89" s="6" t="s">
        <v>94</v>
      </c>
      <c r="B89" s="10">
        <v>29</v>
      </c>
      <c r="C89" s="10">
        <v>1</v>
      </c>
      <c r="D89" s="10">
        <v>7</v>
      </c>
      <c r="E89" s="10">
        <v>355</v>
      </c>
      <c r="F89" s="10">
        <v>448</v>
      </c>
      <c r="G89" s="10">
        <v>3</v>
      </c>
      <c r="H89" s="10">
        <v>589</v>
      </c>
      <c r="I89" s="10">
        <v>23</v>
      </c>
      <c r="J89" s="10">
        <v>1</v>
      </c>
      <c r="K89" s="10">
        <v>23</v>
      </c>
      <c r="L89" s="10">
        <v>1</v>
      </c>
      <c r="M89" s="10">
        <v>1</v>
      </c>
      <c r="N89" s="10"/>
      <c r="O89" s="10"/>
      <c r="P89" s="10">
        <v>18</v>
      </c>
      <c r="Q89" s="10">
        <f>SUM(B89:P89)</f>
        <v>1499</v>
      </c>
    </row>
    <row r="90" spans="1:17">
      <c r="A90" s="9" t="s">
        <v>95</v>
      </c>
      <c r="B90" s="10">
        <v>7</v>
      </c>
      <c r="C90" s="10"/>
      <c r="D90" s="10"/>
      <c r="E90" s="10">
        <v>32</v>
      </c>
      <c r="F90" s="10">
        <v>108</v>
      </c>
      <c r="G90" s="10"/>
      <c r="H90" s="10">
        <v>182</v>
      </c>
      <c r="I90" s="10">
        <v>9</v>
      </c>
      <c r="J90" s="10"/>
      <c r="K90" s="10"/>
      <c r="L90" s="10"/>
      <c r="M90" s="10"/>
      <c r="N90" s="10"/>
      <c r="O90" s="10"/>
      <c r="P90" s="10">
        <v>3</v>
      </c>
      <c r="Q90" s="10">
        <f>SUM(B90:P90)</f>
        <v>341</v>
      </c>
    </row>
    <row r="91" spans="1:17">
      <c r="A91" s="9" t="s">
        <v>96</v>
      </c>
      <c r="B91" s="10">
        <v>11</v>
      </c>
      <c r="C91" s="10"/>
      <c r="D91" s="10">
        <v>2</v>
      </c>
      <c r="E91" s="10">
        <v>19</v>
      </c>
      <c r="F91" s="10">
        <v>51</v>
      </c>
      <c r="G91" s="10"/>
      <c r="H91" s="10">
        <v>82</v>
      </c>
      <c r="I91" s="10">
        <v>7</v>
      </c>
      <c r="J91" s="10"/>
      <c r="K91" s="10"/>
      <c r="L91" s="10"/>
      <c r="M91" s="10"/>
      <c r="N91" s="10"/>
      <c r="O91" s="10"/>
      <c r="P91" s="10">
        <v>2</v>
      </c>
      <c r="Q91" s="10">
        <f>SUM(B91:P91)</f>
        <v>174</v>
      </c>
    </row>
    <row r="92" spans="1:17">
      <c r="A92" s="9" t="s">
        <v>97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>
      <c r="A93" s="9" t="s">
        <v>98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>
      <c r="A94" s="9" t="s">
        <v>99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>
      <c r="A96" s="6" t="s">
        <v>100</v>
      </c>
      <c r="B96" s="10">
        <v>45</v>
      </c>
      <c r="C96" s="10">
        <v>1</v>
      </c>
      <c r="D96" s="10">
        <v>9</v>
      </c>
      <c r="E96" s="10">
        <v>423</v>
      </c>
      <c r="F96" s="10">
        <v>724</v>
      </c>
      <c r="G96" s="10">
        <v>1</v>
      </c>
      <c r="H96" s="10">
        <v>432</v>
      </c>
      <c r="I96" s="10">
        <v>7</v>
      </c>
      <c r="J96" s="10">
        <v>3</v>
      </c>
      <c r="K96" s="10">
        <v>27</v>
      </c>
      <c r="L96" s="10">
        <v>1</v>
      </c>
      <c r="M96" s="10"/>
      <c r="N96" s="10"/>
      <c r="O96" s="10"/>
      <c r="P96" s="10">
        <v>19</v>
      </c>
      <c r="Q96" s="10">
        <f>SUM(B96:P96)</f>
        <v>1692</v>
      </c>
    </row>
    <row r="97" spans="1:17">
      <c r="A97" s="9" t="s">
        <v>101</v>
      </c>
      <c r="B97" s="10">
        <v>2</v>
      </c>
      <c r="C97" s="10"/>
      <c r="D97" s="10">
        <v>1</v>
      </c>
      <c r="E97" s="10">
        <v>98</v>
      </c>
      <c r="F97" s="10">
        <v>95</v>
      </c>
      <c r="G97" s="10"/>
      <c r="H97" s="10">
        <v>82</v>
      </c>
      <c r="I97" s="10">
        <v>9</v>
      </c>
      <c r="J97" s="10"/>
      <c r="K97" s="10"/>
      <c r="L97" s="10"/>
      <c r="M97" s="10"/>
      <c r="N97" s="10"/>
      <c r="O97" s="10"/>
      <c r="P97" s="10">
        <v>7</v>
      </c>
      <c r="Q97" s="10">
        <f>SUM(B97:P97)</f>
        <v>294</v>
      </c>
    </row>
    <row r="98" spans="1:17">
      <c r="A98" s="9" t="s">
        <v>102</v>
      </c>
      <c r="B98" s="10">
        <v>12</v>
      </c>
      <c r="C98" s="10"/>
      <c r="D98" s="10"/>
      <c r="E98" s="10">
        <v>59</v>
      </c>
      <c r="F98" s="10">
        <v>128</v>
      </c>
      <c r="G98" s="10"/>
      <c r="H98" s="10">
        <v>85</v>
      </c>
      <c r="I98" s="10">
        <v>2</v>
      </c>
      <c r="J98" s="10"/>
      <c r="K98" s="10"/>
      <c r="L98" s="10"/>
      <c r="M98" s="10"/>
      <c r="N98" s="10"/>
      <c r="O98" s="10"/>
      <c r="P98" s="10">
        <v>3</v>
      </c>
      <c r="Q98" s="10">
        <f>SUM(B98:P98)</f>
        <v>289</v>
      </c>
    </row>
    <row r="99" spans="1:17">
      <c r="A99" s="9" t="s">
        <v>103</v>
      </c>
      <c r="B99" s="10">
        <v>17</v>
      </c>
      <c r="C99" s="10"/>
      <c r="D99" s="10"/>
      <c r="E99" s="10">
        <v>37</v>
      </c>
      <c r="F99" s="10">
        <v>62</v>
      </c>
      <c r="G99" s="10"/>
      <c r="H99" s="10">
        <v>59</v>
      </c>
      <c r="I99" s="10">
        <v>1</v>
      </c>
      <c r="J99" s="10"/>
      <c r="K99" s="10"/>
      <c r="L99" s="10"/>
      <c r="M99" s="10"/>
      <c r="N99" s="10"/>
      <c r="O99" s="10"/>
      <c r="P99" s="10">
        <v>2</v>
      </c>
      <c r="Q99" s="10">
        <f>SUM(B99:P99)</f>
        <v>178</v>
      </c>
    </row>
    <row r="100" spans="1:17">
      <c r="A100" s="9" t="s">
        <v>104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>
      <c r="A101" s="9" t="s">
        <v>105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>
      <c r="A102" s="9" t="s">
        <v>106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>
      <c r="A103" s="9" t="s">
        <v>107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>
      <c r="A104" s="9" t="s">
        <v>108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>
      <c r="A106" s="6" t="s">
        <v>109</v>
      </c>
      <c r="B106" s="10">
        <v>92</v>
      </c>
      <c r="C106" s="10"/>
      <c r="D106" s="10">
        <v>3</v>
      </c>
      <c r="E106" s="10">
        <v>292</v>
      </c>
      <c r="F106" s="10">
        <v>742</v>
      </c>
      <c r="G106" s="10">
        <v>3</v>
      </c>
      <c r="H106" s="10">
        <v>619</v>
      </c>
      <c r="I106" s="10">
        <v>42</v>
      </c>
      <c r="J106" s="10">
        <v>2</v>
      </c>
      <c r="K106" s="10">
        <v>27</v>
      </c>
      <c r="L106" s="10"/>
      <c r="M106" s="10"/>
      <c r="N106" s="10"/>
      <c r="O106" s="10"/>
      <c r="P106" s="10">
        <v>25</v>
      </c>
      <c r="Q106" s="10">
        <f>SUM(B106:P106)</f>
        <v>1847</v>
      </c>
    </row>
    <row r="107" spans="1:17" ht="12.75" customHeight="1">
      <c r="A107" s="9" t="s">
        <v>110</v>
      </c>
      <c r="B107" s="10">
        <v>53</v>
      </c>
      <c r="C107" s="10"/>
      <c r="D107" s="10">
        <v>2</v>
      </c>
      <c r="E107" s="10">
        <v>92</v>
      </c>
      <c r="F107" s="10">
        <v>243</v>
      </c>
      <c r="G107" s="10">
        <v>1</v>
      </c>
      <c r="H107" s="10">
        <v>118</v>
      </c>
      <c r="I107" s="10">
        <v>2</v>
      </c>
      <c r="J107" s="10"/>
      <c r="K107" s="10"/>
      <c r="L107" s="10"/>
      <c r="M107" s="10"/>
      <c r="N107" s="10"/>
      <c r="O107" s="10"/>
      <c r="P107" s="10">
        <v>14</v>
      </c>
      <c r="Q107" s="10">
        <f>SUM(B107:P107)</f>
        <v>525</v>
      </c>
    </row>
    <row r="108" spans="1:17" ht="12.75" customHeight="1">
      <c r="A108" s="9" t="s">
        <v>111</v>
      </c>
      <c r="B108" s="10">
        <v>23</v>
      </c>
      <c r="C108" s="10"/>
      <c r="D108" s="10">
        <v>2</v>
      </c>
      <c r="E108" s="10">
        <v>189</v>
      </c>
      <c r="F108" s="10">
        <v>289</v>
      </c>
      <c r="G108" s="10">
        <v>1</v>
      </c>
      <c r="H108" s="10">
        <v>285</v>
      </c>
      <c r="I108" s="10">
        <v>4</v>
      </c>
      <c r="J108" s="10"/>
      <c r="K108" s="10">
        <v>12</v>
      </c>
      <c r="L108" s="10"/>
      <c r="M108" s="10"/>
      <c r="N108" s="10"/>
      <c r="O108" s="10"/>
      <c r="P108" s="10">
        <v>10</v>
      </c>
      <c r="Q108" s="10">
        <f>SUM(B108:P108)</f>
        <v>815</v>
      </c>
    </row>
    <row r="109" spans="1:17">
      <c r="A109" s="9" t="s">
        <v>112</v>
      </c>
      <c r="B109" s="10">
        <v>19</v>
      </c>
      <c r="C109" s="10"/>
      <c r="D109" s="10"/>
      <c r="E109" s="10">
        <v>49</v>
      </c>
      <c r="F109" s="10">
        <v>52</v>
      </c>
      <c r="G109" s="10">
        <v>0</v>
      </c>
      <c r="H109" s="10">
        <v>62</v>
      </c>
      <c r="I109" s="10">
        <v>3</v>
      </c>
      <c r="J109" s="10"/>
      <c r="K109" s="10"/>
      <c r="L109" s="10"/>
      <c r="M109" s="10"/>
      <c r="N109" s="10"/>
      <c r="O109" s="10"/>
      <c r="P109" s="10">
        <v>3</v>
      </c>
      <c r="Q109" s="10">
        <f>SUM(B109:P109)</f>
        <v>188</v>
      </c>
    </row>
    <row r="110" spans="1:17">
      <c r="A110" s="9" t="s">
        <v>113</v>
      </c>
      <c r="B110" s="10">
        <v>19</v>
      </c>
      <c r="C110" s="10"/>
      <c r="D110" s="10">
        <v>1</v>
      </c>
      <c r="E110" s="10">
        <v>89</v>
      </c>
      <c r="F110" s="10">
        <v>228</v>
      </c>
      <c r="G110" s="10">
        <v>3</v>
      </c>
      <c r="H110" s="10">
        <v>139</v>
      </c>
      <c r="I110" s="10">
        <v>2</v>
      </c>
      <c r="J110" s="10"/>
      <c r="K110" s="10"/>
      <c r="L110" s="10"/>
      <c r="M110" s="10"/>
      <c r="N110" s="10"/>
      <c r="O110" s="10"/>
      <c r="P110" s="10">
        <v>9</v>
      </c>
      <c r="Q110" s="10">
        <f>SUM(B110:P110)</f>
        <v>490</v>
      </c>
    </row>
    <row r="111" spans="1:17">
      <c r="A111" s="9" t="s">
        <v>114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>
      <c r="A112" s="9" t="s">
        <v>115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>
      <c r="A113" s="9" t="s">
        <v>116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1:17">
      <c r="A114" s="9" t="s">
        <v>117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5" customFormat="1">
      <c r="A115" s="6" t="s">
        <v>118</v>
      </c>
      <c r="B115" s="7">
        <f t="shared" ref="B115:N115" si="1">SUM(B75:B114)</f>
        <v>711</v>
      </c>
      <c r="C115" s="7">
        <f t="shared" si="1"/>
        <v>9</v>
      </c>
      <c r="D115" s="7">
        <f t="shared" si="1"/>
        <v>54</v>
      </c>
      <c r="E115" s="7">
        <f t="shared" si="1"/>
        <v>3137</v>
      </c>
      <c r="F115" s="7">
        <f t="shared" si="1"/>
        <v>4472</v>
      </c>
      <c r="G115" s="7">
        <f t="shared" si="1"/>
        <v>25</v>
      </c>
      <c r="H115" s="7">
        <f t="shared" si="1"/>
        <v>4284</v>
      </c>
      <c r="I115" s="7">
        <f t="shared" si="1"/>
        <v>198</v>
      </c>
      <c r="J115" s="7">
        <f t="shared" si="1"/>
        <v>15</v>
      </c>
      <c r="K115" s="7">
        <f t="shared" si="1"/>
        <v>191</v>
      </c>
      <c r="L115" s="7">
        <f t="shared" si="1"/>
        <v>10</v>
      </c>
      <c r="M115" s="7">
        <f t="shared" si="1"/>
        <v>6</v>
      </c>
      <c r="N115" s="7">
        <f t="shared" si="1"/>
        <v>7</v>
      </c>
      <c r="O115" s="7">
        <v>0</v>
      </c>
      <c r="P115" s="7">
        <f>SUM(P75:P114)</f>
        <v>232</v>
      </c>
      <c r="Q115" s="7">
        <f>SUM(Q75:Q114)</f>
        <v>13351</v>
      </c>
    </row>
    <row r="116" spans="1:17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>
      <c r="A117" s="9" t="s">
        <v>119</v>
      </c>
      <c r="B117" s="10">
        <v>6</v>
      </c>
      <c r="C117" s="10">
        <v>0</v>
      </c>
      <c r="D117" s="10">
        <v>1</v>
      </c>
      <c r="E117" s="10">
        <v>98</v>
      </c>
      <c r="F117" s="10">
        <v>22</v>
      </c>
      <c r="G117" s="10">
        <v>0</v>
      </c>
      <c r="H117" s="10">
        <v>132</v>
      </c>
      <c r="I117" s="10">
        <v>8</v>
      </c>
      <c r="J117" s="10">
        <v>0</v>
      </c>
      <c r="K117" s="10">
        <v>2</v>
      </c>
      <c r="L117" s="10">
        <v>0</v>
      </c>
      <c r="M117" s="10">
        <v>0</v>
      </c>
      <c r="N117" s="10">
        <v>0</v>
      </c>
      <c r="O117" s="10">
        <v>0</v>
      </c>
      <c r="P117" s="10">
        <v>9</v>
      </c>
      <c r="Q117" s="10">
        <f>SUM(B117:P117)</f>
        <v>278</v>
      </c>
    </row>
    <row r="118" spans="1:17">
      <c r="A118" s="9" t="s">
        <v>34</v>
      </c>
      <c r="B118" s="10">
        <v>92</v>
      </c>
      <c r="C118" s="10">
        <v>1</v>
      </c>
      <c r="D118" s="10">
        <v>7</v>
      </c>
      <c r="E118" s="10">
        <v>392</v>
      </c>
      <c r="F118" s="10">
        <v>523</v>
      </c>
      <c r="G118" s="10">
        <v>2</v>
      </c>
      <c r="H118" s="10">
        <v>606</v>
      </c>
      <c r="I118" s="10">
        <v>5</v>
      </c>
      <c r="J118" s="10">
        <v>1</v>
      </c>
      <c r="K118" s="10">
        <v>13</v>
      </c>
      <c r="L118" s="10">
        <v>1</v>
      </c>
      <c r="M118" s="10">
        <v>0</v>
      </c>
      <c r="N118" s="10">
        <v>0</v>
      </c>
      <c r="O118" s="10">
        <v>0</v>
      </c>
      <c r="P118" s="10">
        <v>6</v>
      </c>
      <c r="Q118" s="10">
        <f>SUM(B118:P118)</f>
        <v>1649</v>
      </c>
    </row>
    <row r="119" spans="1:17">
      <c r="A119" s="9" t="s">
        <v>44</v>
      </c>
      <c r="B119" s="10">
        <v>56</v>
      </c>
      <c r="C119" s="10">
        <v>0</v>
      </c>
      <c r="D119" s="10">
        <v>5</v>
      </c>
      <c r="E119" s="10">
        <v>238</v>
      </c>
      <c r="F119" s="10">
        <v>300</v>
      </c>
      <c r="G119" s="10">
        <v>12</v>
      </c>
      <c r="H119" s="10">
        <v>239</v>
      </c>
      <c r="I119" s="10">
        <v>3</v>
      </c>
      <c r="J119" s="10">
        <v>1</v>
      </c>
      <c r="K119" s="10">
        <v>5</v>
      </c>
      <c r="L119" s="10">
        <v>1</v>
      </c>
      <c r="M119" s="10">
        <v>0</v>
      </c>
      <c r="N119" s="10">
        <v>0</v>
      </c>
      <c r="O119" s="10">
        <v>0</v>
      </c>
      <c r="P119" s="10">
        <v>17</v>
      </c>
      <c r="Q119" s="10">
        <f>SUM(B119:P119)</f>
        <v>877</v>
      </c>
    </row>
    <row r="120" spans="1:17">
      <c r="A120" s="9" t="s">
        <v>51</v>
      </c>
      <c r="B120" s="10">
        <v>8</v>
      </c>
      <c r="C120" s="10">
        <v>0</v>
      </c>
      <c r="D120" s="10">
        <v>0</v>
      </c>
      <c r="E120" s="10">
        <v>19</v>
      </c>
      <c r="F120" s="10">
        <v>12</v>
      </c>
      <c r="G120" s="10">
        <v>0</v>
      </c>
      <c r="H120" s="10">
        <v>21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1</v>
      </c>
      <c r="Q120" s="10">
        <f>SUM(B120:P120)</f>
        <v>61</v>
      </c>
    </row>
    <row r="121" spans="1:17">
      <c r="A121" s="9" t="s">
        <v>120</v>
      </c>
      <c r="B121" s="10">
        <v>7</v>
      </c>
      <c r="C121" s="10">
        <v>0</v>
      </c>
      <c r="D121" s="10">
        <v>1</v>
      </c>
      <c r="E121" s="10">
        <v>51</v>
      </c>
      <c r="F121" s="10">
        <v>5</v>
      </c>
      <c r="G121" s="10">
        <v>2</v>
      </c>
      <c r="H121" s="10">
        <v>18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f>SUM(B121:P121)</f>
        <v>84</v>
      </c>
    </row>
    <row r="122" spans="1:17">
      <c r="A122" s="9" t="s">
        <v>62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</row>
    <row r="123" spans="1:17">
      <c r="A123" s="9" t="s">
        <v>121</v>
      </c>
      <c r="B123" s="10">
        <f t="shared" ref="B123:L123" si="2">SUM(B117:B122)</f>
        <v>169</v>
      </c>
      <c r="C123" s="10">
        <f t="shared" si="2"/>
        <v>1</v>
      </c>
      <c r="D123" s="10">
        <f t="shared" si="2"/>
        <v>14</v>
      </c>
      <c r="E123" s="10">
        <f t="shared" si="2"/>
        <v>798</v>
      </c>
      <c r="F123" s="10">
        <f t="shared" si="2"/>
        <v>862</v>
      </c>
      <c r="G123" s="10">
        <f t="shared" si="2"/>
        <v>16</v>
      </c>
      <c r="H123" s="10">
        <f t="shared" si="2"/>
        <v>1016</v>
      </c>
      <c r="I123" s="10">
        <f t="shared" si="2"/>
        <v>16</v>
      </c>
      <c r="J123" s="10">
        <f t="shared" si="2"/>
        <v>2</v>
      </c>
      <c r="K123" s="10">
        <f t="shared" si="2"/>
        <v>20</v>
      </c>
      <c r="L123" s="10">
        <f t="shared" si="2"/>
        <v>2</v>
      </c>
      <c r="M123" s="10">
        <v>0</v>
      </c>
      <c r="N123" s="10">
        <v>0</v>
      </c>
      <c r="O123" s="10">
        <v>0</v>
      </c>
      <c r="P123" s="10">
        <f>SUM(P117:P122)</f>
        <v>33</v>
      </c>
      <c r="Q123" s="10">
        <f>SUM(B123:P123)</f>
        <v>2949</v>
      </c>
    </row>
    <row r="124" spans="1:17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>
      <c r="A125" s="9" t="s">
        <v>122</v>
      </c>
      <c r="B125" s="10">
        <v>711</v>
      </c>
      <c r="C125" s="10">
        <v>9</v>
      </c>
      <c r="D125" s="10">
        <v>54</v>
      </c>
      <c r="E125" s="10">
        <v>3137</v>
      </c>
      <c r="F125" s="10">
        <v>4472</v>
      </c>
      <c r="G125" s="10">
        <v>25</v>
      </c>
      <c r="H125" s="10">
        <v>4284</v>
      </c>
      <c r="I125" s="10">
        <v>198</v>
      </c>
      <c r="J125" s="10">
        <v>15</v>
      </c>
      <c r="K125" s="10">
        <v>191</v>
      </c>
      <c r="L125" s="10">
        <v>10</v>
      </c>
      <c r="M125" s="10">
        <v>6</v>
      </c>
      <c r="N125" s="10">
        <v>7</v>
      </c>
      <c r="O125" s="10">
        <v>0</v>
      </c>
      <c r="P125" s="10">
        <v>232</v>
      </c>
      <c r="Q125" s="10">
        <f>SUM(B125:P125)</f>
        <v>13351</v>
      </c>
    </row>
    <row r="126" spans="1:17">
      <c r="A126" s="9" t="s">
        <v>123</v>
      </c>
      <c r="B126" s="10">
        <v>169</v>
      </c>
      <c r="C126" s="10">
        <v>1</v>
      </c>
      <c r="D126" s="10">
        <v>14</v>
      </c>
      <c r="E126" s="10">
        <v>798</v>
      </c>
      <c r="F126" s="10">
        <v>862</v>
      </c>
      <c r="G126" s="10">
        <v>16</v>
      </c>
      <c r="H126" s="10">
        <v>1016</v>
      </c>
      <c r="I126" s="10">
        <v>16</v>
      </c>
      <c r="J126" s="10">
        <v>2</v>
      </c>
      <c r="K126" s="10">
        <v>20</v>
      </c>
      <c r="L126" s="10">
        <v>2</v>
      </c>
      <c r="M126" s="10">
        <v>0</v>
      </c>
      <c r="N126" s="10">
        <v>0</v>
      </c>
      <c r="O126" s="10">
        <v>0</v>
      </c>
      <c r="P126" s="10">
        <v>33</v>
      </c>
      <c r="Q126" s="10">
        <v>2949</v>
      </c>
    </row>
    <row r="127" spans="1:17" s="5" customFormat="1">
      <c r="A127" s="14" t="s">
        <v>124</v>
      </c>
      <c r="B127" s="15">
        <f t="shared" ref="B127:N127" si="3">SUM(B125:B126)</f>
        <v>880</v>
      </c>
      <c r="C127" s="15">
        <f t="shared" si="3"/>
        <v>10</v>
      </c>
      <c r="D127" s="15">
        <f t="shared" si="3"/>
        <v>68</v>
      </c>
      <c r="E127" s="15">
        <f t="shared" si="3"/>
        <v>3935</v>
      </c>
      <c r="F127" s="15">
        <f t="shared" si="3"/>
        <v>5334</v>
      </c>
      <c r="G127" s="15">
        <f t="shared" si="3"/>
        <v>41</v>
      </c>
      <c r="H127" s="15">
        <f t="shared" si="3"/>
        <v>5300</v>
      </c>
      <c r="I127" s="15">
        <f t="shared" si="3"/>
        <v>214</v>
      </c>
      <c r="J127" s="15">
        <f t="shared" si="3"/>
        <v>17</v>
      </c>
      <c r="K127" s="15">
        <f t="shared" si="3"/>
        <v>211</v>
      </c>
      <c r="L127" s="15">
        <f t="shared" si="3"/>
        <v>12</v>
      </c>
      <c r="M127" s="15">
        <f t="shared" si="3"/>
        <v>6</v>
      </c>
      <c r="N127" s="15">
        <f t="shared" si="3"/>
        <v>7</v>
      </c>
      <c r="O127" s="15">
        <v>0</v>
      </c>
      <c r="P127" s="15">
        <f>SUM(P125:P126)</f>
        <v>265</v>
      </c>
      <c r="Q127" s="15">
        <f>SUM(B127:P127)</f>
        <v>16300</v>
      </c>
    </row>
    <row r="128" spans="1:17">
      <c r="A128" s="12" t="s">
        <v>125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>
      <c r="A129" s="19" t="s">
        <v>126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</sheetData>
  <mergeCells count="3">
    <mergeCell ref="A1:Q1"/>
    <mergeCell ref="A2:Q2"/>
    <mergeCell ref="A129:Q1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117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2014-10-03T15:46:06Z</dcterms:created>
  <dcterms:modified xsi:type="dcterms:W3CDTF">2015-06-09T17:56:46Z</dcterms:modified>
</cp:coreProperties>
</file>