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315" windowHeight="9780"/>
  </bookViews>
  <sheets>
    <sheet name="Cuadro 111 (2)" sheetId="2" r:id="rId1"/>
  </sheets>
  <calcPr calcId="125725"/>
</workbook>
</file>

<file path=xl/calcChain.xml><?xml version="1.0" encoding="utf-8"?>
<calcChain xmlns="http://schemas.openxmlformats.org/spreadsheetml/2006/main">
  <c r="F124" i="2"/>
  <c r="E124"/>
  <c r="D124"/>
  <c r="C124"/>
  <c r="B124"/>
  <c r="H124" s="1"/>
  <c r="H123"/>
  <c r="H122"/>
  <c r="E120"/>
  <c r="C120"/>
  <c r="B120"/>
  <c r="H120" s="1"/>
  <c r="H119"/>
  <c r="H118"/>
  <c r="H117"/>
  <c r="H116"/>
  <c r="H115"/>
  <c r="H114"/>
  <c r="F112"/>
  <c r="E112"/>
  <c r="D112"/>
  <c r="C112"/>
  <c r="B112"/>
  <c r="H112" s="1"/>
  <c r="H107"/>
  <c r="H106"/>
  <c r="H105"/>
  <c r="H104"/>
  <c r="H103"/>
  <c r="H97"/>
  <c r="H96"/>
  <c r="H95"/>
  <c r="H94"/>
  <c r="H90"/>
  <c r="H89"/>
  <c r="H88"/>
  <c r="H79"/>
  <c r="H78"/>
  <c r="H77"/>
  <c r="H76"/>
  <c r="H75"/>
  <c r="H73"/>
  <c r="H71"/>
  <c r="H66"/>
  <c r="H65"/>
  <c r="H63"/>
  <c r="H55"/>
  <c r="H41"/>
  <c r="H36"/>
  <c r="H33"/>
  <c r="C33"/>
  <c r="B33"/>
  <c r="H31"/>
  <c r="H25"/>
  <c r="H24"/>
  <c r="H20"/>
  <c r="E20"/>
  <c r="C20"/>
  <c r="C22" s="1"/>
  <c r="H22" s="1"/>
  <c r="B20"/>
  <c r="H16"/>
  <c r="H15"/>
  <c r="H9"/>
  <c r="H8"/>
  <c r="H7"/>
</calcChain>
</file>

<file path=xl/sharedStrings.xml><?xml version="1.0" encoding="utf-8"?>
<sst xmlns="http://schemas.openxmlformats.org/spreadsheetml/2006/main" count="123" uniqueCount="118">
  <si>
    <t>Cuadro 111</t>
  </si>
  <si>
    <t>COSTA RICA: TRABAJADORES EN CONSTRUCCIÓN POR CANTÓN Y REGIÓN SEGÚN CENSO DE 1883</t>
  </si>
  <si>
    <t>Cantón y Región</t>
  </si>
  <si>
    <t>Albañiles</t>
  </si>
  <si>
    <t>Carpinteros</t>
  </si>
  <si>
    <t>Marmolistas</t>
  </si>
  <si>
    <t>Pintores</t>
  </si>
  <si>
    <t xml:space="preserve">Picapedreros </t>
  </si>
  <si>
    <t xml:space="preserve">Otros </t>
  </si>
  <si>
    <t>Total  Construcción</t>
  </si>
  <si>
    <t>País</t>
  </si>
  <si>
    <t>Liberia</t>
  </si>
  <si>
    <t>Bagaces</t>
  </si>
  <si>
    <t>Cañas</t>
  </si>
  <si>
    <t>Abangares</t>
  </si>
  <si>
    <t>Tilarán</t>
  </si>
  <si>
    <t>La Cruz</t>
  </si>
  <si>
    <t>Subtotal Guanacaste Este y Norte</t>
  </si>
  <si>
    <t>Carrillo</t>
  </si>
  <si>
    <t>Santa Cruz</t>
  </si>
  <si>
    <t>Nicoya</t>
  </si>
  <si>
    <t>Hojancha</t>
  </si>
  <si>
    <t>Nandayure</t>
  </si>
  <si>
    <t xml:space="preserve">Guanacaste Península </t>
  </si>
  <si>
    <t>Lepanto, Paquera y Cóbano (L, P y C)</t>
  </si>
  <si>
    <t>Región Pacífico Norte</t>
  </si>
  <si>
    <t>Puntarenas Central (sin L, P y C ni Pacífico Sur)</t>
  </si>
  <si>
    <t>Esparza</t>
  </si>
  <si>
    <t>Montes de Oro</t>
  </si>
  <si>
    <t>Puntarenas Norte</t>
  </si>
  <si>
    <t>Aguirre</t>
  </si>
  <si>
    <t>Parrita (ex Aguirre)</t>
  </si>
  <si>
    <t>Garabito</t>
  </si>
  <si>
    <t>San Mateo/Orotina</t>
  </si>
  <si>
    <t>Turrubares (ex Puriscal)</t>
  </si>
  <si>
    <t xml:space="preserve">Región Pacífico Central </t>
  </si>
  <si>
    <t>Buenos Aires</t>
  </si>
  <si>
    <t>Osa/Golfo Dulce</t>
  </si>
  <si>
    <t xml:space="preserve">Golfito </t>
  </si>
  <si>
    <t>Corredores (ex Golfito)</t>
  </si>
  <si>
    <t xml:space="preserve">Coto Brus </t>
  </si>
  <si>
    <t>Perez Zeledón/El General</t>
  </si>
  <si>
    <t>Región Pacífico Sur</t>
  </si>
  <si>
    <t>Central Alajuela, Sarapiquí</t>
  </si>
  <si>
    <t>S. Ramón Ángeles, Zapotal, Peñas Blancas</t>
  </si>
  <si>
    <t>Grecia, Río Cuarto</t>
  </si>
  <si>
    <t>Upala (ex S. Gerónimo Grecia)</t>
  </si>
  <si>
    <t>Los Chiles (ex S. Gerónimo Grecia)</t>
  </si>
  <si>
    <t xml:space="preserve">Guatuso (ex S. Gerónimo Grecia) </t>
  </si>
  <si>
    <t>San Carlos (ex S. Gertrudis Grecia)/Naranjo(S. Carlos)</t>
  </si>
  <si>
    <t>Alfaro Ruíz (Tapezco, Zapote, Laguna, Palmira)</t>
  </si>
  <si>
    <t>Valverde Vega, Toro Amarillo</t>
  </si>
  <si>
    <t xml:space="preserve">Central Heredia, Sarapiquí </t>
  </si>
  <si>
    <t>Región Norte/Huetar Norte</t>
  </si>
  <si>
    <t>Limón Central</t>
  </si>
  <si>
    <t>Matina</t>
  </si>
  <si>
    <t>Talamanca</t>
  </si>
  <si>
    <t>Pococí</t>
  </si>
  <si>
    <t>Guácimo</t>
  </si>
  <si>
    <t>Siquirres</t>
  </si>
  <si>
    <t>Centro, Matina y Talamanca</t>
  </si>
  <si>
    <t>Pococí, Guácimo, Siquirres</t>
  </si>
  <si>
    <t>Región Atlántico/Huetar Atlántico</t>
  </si>
  <si>
    <t>Puriscal/incluye Mercedes/S. Antonio/Candelarita</t>
  </si>
  <si>
    <t>Tarrazú/San Marcos</t>
  </si>
  <si>
    <t>Aserrí (Tarbaca, V. Jorco, S Gabriel, La Legua)</t>
  </si>
  <si>
    <t>Acosta/Candelaria/S.Ignacio/Tabarcia/SabanillasCangrejal/Guaitil</t>
  </si>
  <si>
    <t>Dota/Frailes, San Cristóbal</t>
  </si>
  <si>
    <t>León Cortés/San Pablo/San Rafael</t>
  </si>
  <si>
    <t>A. Puriscal-Los Santos</t>
  </si>
  <si>
    <r>
      <t xml:space="preserve">B. Valle Reventazón </t>
    </r>
    <r>
      <rPr>
        <sz val="10"/>
        <rFont val="Arial"/>
        <family val="2"/>
      </rPr>
      <t>Turrialba/Jiménez</t>
    </r>
  </si>
  <si>
    <t>Sub Región Central, fuera del Valle Central</t>
  </si>
  <si>
    <t>San José Central</t>
  </si>
  <si>
    <t>Escazú (sin Puriscal, San Pablo)</t>
  </si>
  <si>
    <t>Desamparados (sin Frailes, S. Cristóbal, Dota, Tarrazú)</t>
  </si>
  <si>
    <t>Aserrí (sin Tarbaca, Vuelta de Jorco, S. Gabriel)</t>
  </si>
  <si>
    <t>Mora/Pacaca/Tabarcia</t>
  </si>
  <si>
    <t>Goicoechea</t>
  </si>
  <si>
    <t>Santa Ana</t>
  </si>
  <si>
    <t>Alajuelita</t>
  </si>
  <si>
    <t>Coronado</t>
  </si>
  <si>
    <t>Tibás</t>
  </si>
  <si>
    <t>Moravia</t>
  </si>
  <si>
    <t>Montes de Oca</t>
  </si>
  <si>
    <t>Curridabat</t>
  </si>
  <si>
    <t>Cartago Central</t>
  </si>
  <si>
    <t>Paraíso (sin Turrialba, Tucurrique y Costa Atlántica)</t>
  </si>
  <si>
    <t>La Unión</t>
  </si>
  <si>
    <t>Alvarado (Pacayas)</t>
  </si>
  <si>
    <t>Oreamuno</t>
  </si>
  <si>
    <t>El Guarco</t>
  </si>
  <si>
    <t>Heredia Central (sin Sarapiquí)</t>
  </si>
  <si>
    <t>Santo Domingo</t>
  </si>
  <si>
    <t>Barba</t>
  </si>
  <si>
    <t>Santa Bárbara</t>
  </si>
  <si>
    <t>San Rafael</t>
  </si>
  <si>
    <t>San Isidro</t>
  </si>
  <si>
    <t>Belén</t>
  </si>
  <si>
    <t>Flores</t>
  </si>
  <si>
    <t>San Pablo</t>
  </si>
  <si>
    <t>Alajuela Central</t>
  </si>
  <si>
    <t>Grecia (Sin S. Gertrudis/San Carlos/Guatuso/Río Cuarto)</t>
  </si>
  <si>
    <t xml:space="preserve">San Ramón </t>
  </si>
  <si>
    <t>Naranjo (sin Concepción/S. Carlos/Laguna)</t>
  </si>
  <si>
    <t>Atenas</t>
  </si>
  <si>
    <t>Palmares</t>
  </si>
  <si>
    <t>Poás</t>
  </si>
  <si>
    <t>Alfaro Ruíz (sin Tapezco, Zapote, Laguna, Palmira)</t>
  </si>
  <si>
    <t>Valverde Vega</t>
  </si>
  <si>
    <t>Región Central Subregión Valle Central</t>
  </si>
  <si>
    <t>Región Central, fuera del Valle</t>
  </si>
  <si>
    <t>Atlántico/Huetar Atlántico</t>
  </si>
  <si>
    <t>Regiones fuera del valle central</t>
  </si>
  <si>
    <t>Valle Central</t>
  </si>
  <si>
    <t>Fuera del Valle Central</t>
  </si>
  <si>
    <t>Total</t>
  </si>
  <si>
    <t xml:space="preserve">Fuente:  </t>
  </si>
  <si>
    <t>República de Costa Rica. Censo de Población, 1883. San José, Imprenta Nacional, 1884.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</si>
</sst>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1" fillId="0" borderId="0"/>
  </cellStyleXfs>
  <cellXfs count="17">
    <xf numFmtId="0" fontId="0" fillId="0" borderId="0" xfId="0"/>
    <xf numFmtId="0" fontId="0" fillId="0" borderId="0" xfId="0" applyFont="1" applyBorder="1"/>
    <xf numFmtId="0" fontId="3" fillId="2" borderId="0" xfId="0" applyFont="1" applyFill="1" applyBorder="1"/>
    <xf numFmtId="0" fontId="0" fillId="2" borderId="0" xfId="0" applyFont="1" applyFill="1" applyBorder="1"/>
    <xf numFmtId="0" fontId="3" fillId="2" borderId="1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justify" vertical="center" wrapText="1"/>
    </xf>
    <xf numFmtId="164" fontId="3" fillId="2" borderId="0" xfId="1" applyNumberFormat="1" applyFont="1" applyFill="1" applyBorder="1" applyAlignment="1">
      <alignment horizontal="justify" vertical="center" wrapText="1"/>
    </xf>
    <xf numFmtId="0" fontId="2" fillId="2" borderId="0" xfId="2" applyFont="1" applyFill="1" applyBorder="1" applyAlignment="1">
      <alignment horizontal="justify" vertical="center" wrapText="1"/>
    </xf>
    <xf numFmtId="164" fontId="2" fillId="2" borderId="0" xfId="1" applyNumberFormat="1" applyFont="1" applyFill="1" applyBorder="1" applyAlignment="1">
      <alignment horizontal="justify" vertical="center" wrapText="1"/>
    </xf>
    <xf numFmtId="0" fontId="3" fillId="0" borderId="0" xfId="0" applyFont="1" applyBorder="1"/>
    <xf numFmtId="0" fontId="3" fillId="2" borderId="0" xfId="2" applyFont="1" applyFill="1" applyBorder="1"/>
    <xf numFmtId="0" fontId="0" fillId="2" borderId="0" xfId="2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justify" vertical="center" wrapText="1"/>
    </xf>
    <xf numFmtId="0" fontId="0" fillId="2" borderId="0" xfId="0" applyFill="1" applyAlignment="1">
      <alignment horizontal="justify" vertical="center" wrapText="1"/>
    </xf>
    <xf numFmtId="0" fontId="3" fillId="2" borderId="2" xfId="2" applyFont="1" applyFill="1" applyBorder="1" applyAlignment="1">
      <alignment horizontal="justify" vertical="center" wrapText="1"/>
    </xf>
    <xf numFmtId="164" fontId="3" fillId="2" borderId="2" xfId="1" applyNumberFormat="1" applyFont="1" applyFill="1" applyBorder="1" applyAlignment="1">
      <alignment horizontal="justify" vertical="center" wrapText="1"/>
    </xf>
  </cellXfs>
  <cellStyles count="4">
    <cellStyle name="Millares" xfId="1" builtinId="3"/>
    <cellStyle name="Normal" xfId="0" builtinId="0"/>
    <cellStyle name="Normal 2" xfId="3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topLeftCell="A103" zoomScaleNormal="100" zoomScaleSheetLayoutView="100" workbookViewId="0">
      <selection activeCell="J9" sqref="J9"/>
    </sheetView>
  </sheetViews>
  <sheetFormatPr baseColWidth="10" defaultRowHeight="12.75"/>
  <cols>
    <col min="1" max="1" width="36.28515625" style="1" customWidth="1"/>
    <col min="2" max="3" width="11.42578125" style="1"/>
    <col min="4" max="4" width="12.7109375" style="1" customWidth="1"/>
    <col min="5" max="5" width="11.42578125" style="1"/>
    <col min="6" max="6" width="13.42578125" style="1" customWidth="1"/>
    <col min="7" max="7" width="11.42578125" style="1"/>
    <col min="8" max="8" width="14" style="1" customWidth="1"/>
    <col min="9" max="16384" width="11.42578125" style="1"/>
  </cols>
  <sheetData>
    <row r="1" spans="1:8">
      <c r="A1" s="12" t="s">
        <v>0</v>
      </c>
      <c r="B1" s="12"/>
      <c r="C1" s="12"/>
      <c r="D1" s="12"/>
      <c r="E1" s="12"/>
      <c r="F1" s="12"/>
      <c r="G1" s="12"/>
      <c r="H1" s="12"/>
    </row>
    <row r="2" spans="1:8">
      <c r="A2" s="12" t="s">
        <v>1</v>
      </c>
      <c r="B2" s="12"/>
      <c r="C2" s="12"/>
      <c r="D2" s="12"/>
      <c r="E2" s="12"/>
      <c r="F2" s="12"/>
      <c r="G2" s="12"/>
      <c r="H2" s="12"/>
    </row>
    <row r="3" spans="1:8">
      <c r="A3" s="2"/>
      <c r="B3" s="3"/>
      <c r="C3" s="3"/>
      <c r="D3" s="3"/>
      <c r="E3" s="3"/>
      <c r="F3" s="3"/>
      <c r="G3" s="3"/>
      <c r="H3" s="3"/>
    </row>
    <row r="4" spans="1:8" ht="25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</row>
    <row r="5" spans="1:8">
      <c r="A5" s="5" t="s">
        <v>10</v>
      </c>
      <c r="B5" s="6">
        <v>419</v>
      </c>
      <c r="C5" s="6">
        <v>866</v>
      </c>
      <c r="D5" s="6">
        <v>6</v>
      </c>
      <c r="E5" s="6">
        <v>29</v>
      </c>
      <c r="F5" s="6">
        <v>8</v>
      </c>
      <c r="G5" s="6">
        <v>0</v>
      </c>
      <c r="H5" s="6">
        <v>1328</v>
      </c>
    </row>
    <row r="6" spans="1:8">
      <c r="A6" s="7"/>
      <c r="B6" s="8"/>
      <c r="C6" s="8"/>
      <c r="D6" s="8"/>
      <c r="E6" s="8"/>
      <c r="F6" s="8"/>
      <c r="G6" s="8"/>
      <c r="H6" s="8"/>
    </row>
    <row r="7" spans="1:8">
      <c r="A7" s="7" t="s">
        <v>11</v>
      </c>
      <c r="B7" s="8">
        <v>7</v>
      </c>
      <c r="C7" s="8">
        <v>28</v>
      </c>
      <c r="D7" s="8"/>
      <c r="E7" s="8">
        <v>1</v>
      </c>
      <c r="F7" s="8"/>
      <c r="G7" s="8"/>
      <c r="H7" s="8">
        <f>SUM(B7:G7)</f>
        <v>36</v>
      </c>
    </row>
    <row r="8" spans="1:8">
      <c r="A8" s="7" t="s">
        <v>12</v>
      </c>
      <c r="B8" s="8">
        <v>1</v>
      </c>
      <c r="C8" s="8">
        <v>3</v>
      </c>
      <c r="D8" s="8"/>
      <c r="E8" s="8"/>
      <c r="F8" s="8"/>
      <c r="G8" s="8"/>
      <c r="H8" s="8">
        <f>SUM(B8:G8)</f>
        <v>4</v>
      </c>
    </row>
    <row r="9" spans="1:8">
      <c r="A9" s="7" t="s">
        <v>13</v>
      </c>
      <c r="B9" s="8"/>
      <c r="C9" s="8">
        <v>2</v>
      </c>
      <c r="D9" s="8"/>
      <c r="E9" s="8"/>
      <c r="F9" s="8"/>
      <c r="G9" s="8"/>
      <c r="H9" s="8">
        <f>SUM(B9:G9)</f>
        <v>2</v>
      </c>
    </row>
    <row r="10" spans="1:8">
      <c r="A10" s="7" t="s">
        <v>14</v>
      </c>
      <c r="B10" s="8"/>
      <c r="C10" s="8"/>
      <c r="D10" s="8"/>
      <c r="E10" s="8"/>
      <c r="F10" s="8"/>
      <c r="G10" s="8"/>
      <c r="H10" s="8"/>
    </row>
    <row r="11" spans="1:8">
      <c r="A11" s="7" t="s">
        <v>15</v>
      </c>
      <c r="B11" s="8"/>
      <c r="C11" s="8"/>
      <c r="D11" s="8"/>
      <c r="E11" s="8"/>
      <c r="F11" s="8"/>
      <c r="G11" s="8"/>
      <c r="H11" s="8"/>
    </row>
    <row r="12" spans="1:8">
      <c r="A12" s="7" t="s">
        <v>16</v>
      </c>
      <c r="B12" s="8"/>
      <c r="C12" s="8"/>
      <c r="D12" s="8"/>
      <c r="E12" s="8"/>
      <c r="F12" s="8"/>
      <c r="G12" s="8"/>
      <c r="H12" s="8"/>
    </row>
    <row r="13" spans="1:8">
      <c r="A13" s="7" t="s">
        <v>17</v>
      </c>
      <c r="B13" s="8"/>
      <c r="C13" s="8"/>
      <c r="D13" s="8"/>
      <c r="E13" s="8"/>
      <c r="F13" s="8"/>
      <c r="G13" s="8"/>
      <c r="H13" s="8"/>
    </row>
    <row r="14" spans="1:8">
      <c r="A14" s="7" t="s">
        <v>18</v>
      </c>
      <c r="B14" s="8"/>
      <c r="C14" s="8"/>
      <c r="D14" s="8"/>
      <c r="E14" s="8"/>
      <c r="F14" s="8"/>
      <c r="G14" s="8"/>
      <c r="H14" s="8"/>
    </row>
    <row r="15" spans="1:8">
      <c r="A15" s="7" t="s">
        <v>19</v>
      </c>
      <c r="B15" s="8">
        <v>2</v>
      </c>
      <c r="C15" s="8">
        <v>8</v>
      </c>
      <c r="D15" s="8"/>
      <c r="E15" s="8"/>
      <c r="F15" s="8"/>
      <c r="G15" s="8"/>
      <c r="H15" s="8">
        <f>SUM(B15:G15)</f>
        <v>10</v>
      </c>
    </row>
    <row r="16" spans="1:8">
      <c r="A16" s="7" t="s">
        <v>20</v>
      </c>
      <c r="B16" s="8">
        <v>3</v>
      </c>
      <c r="C16" s="8">
        <v>15</v>
      </c>
      <c r="D16" s="8"/>
      <c r="E16" s="8"/>
      <c r="F16" s="8"/>
      <c r="G16" s="8"/>
      <c r="H16" s="8">
        <f>SUM(B16:G16)</f>
        <v>18</v>
      </c>
    </row>
    <row r="17" spans="1:8">
      <c r="A17" s="7" t="s">
        <v>21</v>
      </c>
      <c r="B17" s="8"/>
      <c r="C17" s="8"/>
      <c r="D17" s="8"/>
      <c r="E17" s="8"/>
      <c r="F17" s="8"/>
      <c r="G17" s="8"/>
      <c r="H17" s="8"/>
    </row>
    <row r="18" spans="1:8">
      <c r="A18" s="7" t="s">
        <v>22</v>
      </c>
      <c r="B18" s="8"/>
      <c r="C18" s="8"/>
      <c r="D18" s="8"/>
      <c r="E18" s="8"/>
      <c r="F18" s="8"/>
      <c r="G18" s="8"/>
      <c r="H18" s="8"/>
    </row>
    <row r="19" spans="1:8">
      <c r="A19" s="7" t="s">
        <v>23</v>
      </c>
      <c r="B19" s="8"/>
      <c r="C19" s="8"/>
      <c r="D19" s="8"/>
      <c r="E19" s="8"/>
      <c r="F19" s="8"/>
      <c r="G19" s="8"/>
      <c r="H19" s="8"/>
    </row>
    <row r="20" spans="1:8">
      <c r="A20" s="7" t="s">
        <v>17</v>
      </c>
      <c r="B20" s="8">
        <f>SUM(B7:B19)</f>
        <v>13</v>
      </c>
      <c r="C20" s="8">
        <f>SUM(C7:C19)</f>
        <v>56</v>
      </c>
      <c r="D20" s="8"/>
      <c r="E20" s="8">
        <f>SUM(E7:E19)</f>
        <v>1</v>
      </c>
      <c r="F20" s="8"/>
      <c r="G20" s="8"/>
      <c r="H20" s="8">
        <f>SUM(B20:G20)</f>
        <v>70</v>
      </c>
    </row>
    <row r="21" spans="1:8">
      <c r="A21" s="7" t="s">
        <v>24</v>
      </c>
      <c r="B21" s="8"/>
      <c r="C21" s="8"/>
      <c r="D21" s="8"/>
      <c r="E21" s="8"/>
      <c r="F21" s="8"/>
      <c r="G21" s="8"/>
      <c r="H21" s="8"/>
    </row>
    <row r="22" spans="1:8" s="9" customFormat="1">
      <c r="A22" s="5" t="s">
        <v>25</v>
      </c>
      <c r="B22" s="6">
        <v>13</v>
      </c>
      <c r="C22" s="6">
        <f>SUM(C20)</f>
        <v>56</v>
      </c>
      <c r="D22" s="6">
        <v>0</v>
      </c>
      <c r="E22" s="6">
        <v>1</v>
      </c>
      <c r="F22" s="6">
        <v>0</v>
      </c>
      <c r="G22" s="6">
        <v>0</v>
      </c>
      <c r="H22" s="6">
        <f>SUM(B22:G22)</f>
        <v>70</v>
      </c>
    </row>
    <row r="23" spans="1:8">
      <c r="A23" s="7"/>
      <c r="B23" s="8"/>
      <c r="C23" s="8"/>
      <c r="D23" s="8"/>
      <c r="E23" s="8"/>
      <c r="F23" s="8"/>
      <c r="G23" s="8"/>
      <c r="H23" s="8"/>
    </row>
    <row r="24" spans="1:8" ht="25.5">
      <c r="A24" s="11" t="s">
        <v>26</v>
      </c>
      <c r="B24" s="8">
        <v>2</v>
      </c>
      <c r="C24" s="8">
        <v>8</v>
      </c>
      <c r="D24" s="8"/>
      <c r="E24" s="8">
        <v>1</v>
      </c>
      <c r="F24" s="8"/>
      <c r="G24" s="8"/>
      <c r="H24" s="8">
        <f>SUM(B24:G24)</f>
        <v>11</v>
      </c>
    </row>
    <row r="25" spans="1:8">
      <c r="A25" s="7" t="s">
        <v>27</v>
      </c>
      <c r="B25" s="8">
        <v>3</v>
      </c>
      <c r="C25" s="8">
        <v>10</v>
      </c>
      <c r="D25" s="8"/>
      <c r="E25" s="8"/>
      <c r="F25" s="8"/>
      <c r="G25" s="8"/>
      <c r="H25" s="8">
        <f>SUM(B25:G25)</f>
        <v>13</v>
      </c>
    </row>
    <row r="26" spans="1:8">
      <c r="A26" s="7" t="s">
        <v>28</v>
      </c>
      <c r="B26" s="8"/>
      <c r="C26" s="8"/>
      <c r="D26" s="8"/>
      <c r="E26" s="8"/>
      <c r="F26" s="8"/>
      <c r="G26" s="8"/>
      <c r="H26" s="8"/>
    </row>
    <row r="27" spans="1:8">
      <c r="A27" s="7" t="s">
        <v>29</v>
      </c>
      <c r="B27" s="8"/>
      <c r="C27" s="8"/>
      <c r="D27" s="8"/>
      <c r="E27" s="8"/>
      <c r="F27" s="8"/>
      <c r="G27" s="8"/>
      <c r="H27" s="8"/>
    </row>
    <row r="28" spans="1:8">
      <c r="A28" s="7" t="s">
        <v>30</v>
      </c>
      <c r="B28" s="8"/>
      <c r="C28" s="8"/>
      <c r="D28" s="8"/>
      <c r="E28" s="8"/>
      <c r="F28" s="8"/>
      <c r="G28" s="8"/>
      <c r="H28" s="8"/>
    </row>
    <row r="29" spans="1:8">
      <c r="A29" s="7" t="s">
        <v>31</v>
      </c>
      <c r="B29" s="8"/>
      <c r="C29" s="8"/>
      <c r="D29" s="8"/>
      <c r="E29" s="8"/>
      <c r="F29" s="8"/>
      <c r="G29" s="8"/>
      <c r="H29" s="8"/>
    </row>
    <row r="30" spans="1:8">
      <c r="A30" s="7" t="s">
        <v>32</v>
      </c>
      <c r="B30" s="8"/>
      <c r="C30" s="8"/>
      <c r="D30" s="8"/>
      <c r="E30" s="8"/>
      <c r="F30" s="8"/>
      <c r="G30" s="8"/>
      <c r="H30" s="8"/>
    </row>
    <row r="31" spans="1:8">
      <c r="A31" s="7" t="s">
        <v>33</v>
      </c>
      <c r="B31" s="8">
        <v>2</v>
      </c>
      <c r="C31" s="8">
        <v>2</v>
      </c>
      <c r="D31" s="8"/>
      <c r="E31" s="8"/>
      <c r="F31" s="8"/>
      <c r="G31" s="8"/>
      <c r="H31" s="8">
        <f>SUM(B31:G31)</f>
        <v>4</v>
      </c>
    </row>
    <row r="32" spans="1:8">
      <c r="A32" s="7" t="s">
        <v>34</v>
      </c>
      <c r="B32" s="8"/>
      <c r="C32" s="8"/>
      <c r="D32" s="8"/>
      <c r="E32" s="8"/>
      <c r="F32" s="8"/>
      <c r="G32" s="8"/>
      <c r="H32" s="8"/>
    </row>
    <row r="33" spans="1:8" s="9" customFormat="1">
      <c r="A33" s="5" t="s">
        <v>35</v>
      </c>
      <c r="B33" s="6">
        <f>SUM(B24:B32)</f>
        <v>7</v>
      </c>
      <c r="C33" s="6">
        <f>SUM(C24:C32)</f>
        <v>20</v>
      </c>
      <c r="D33" s="6">
        <v>0</v>
      </c>
      <c r="E33" s="6">
        <v>1</v>
      </c>
      <c r="F33" s="6">
        <v>0</v>
      </c>
      <c r="G33" s="6">
        <v>0</v>
      </c>
      <c r="H33" s="6">
        <f>SUM(B33:G33)</f>
        <v>28</v>
      </c>
    </row>
    <row r="34" spans="1:8">
      <c r="A34" s="7"/>
      <c r="B34" s="8"/>
      <c r="C34" s="8"/>
      <c r="D34" s="8"/>
      <c r="E34" s="8"/>
      <c r="F34" s="8"/>
      <c r="G34" s="8"/>
      <c r="H34" s="8"/>
    </row>
    <row r="35" spans="1:8">
      <c r="A35" s="7" t="s">
        <v>36</v>
      </c>
      <c r="B35" s="8"/>
      <c r="C35" s="8"/>
      <c r="D35" s="8"/>
      <c r="E35" s="8"/>
      <c r="F35" s="8"/>
      <c r="G35" s="8"/>
      <c r="H35" s="8"/>
    </row>
    <row r="36" spans="1:8">
      <c r="A36" s="7" t="s">
        <v>37</v>
      </c>
      <c r="B36" s="8"/>
      <c r="C36" s="8">
        <v>1</v>
      </c>
      <c r="D36" s="8"/>
      <c r="E36" s="8"/>
      <c r="F36" s="8"/>
      <c r="G36" s="8"/>
      <c r="H36" s="8">
        <f>SUM(C36:G36)</f>
        <v>1</v>
      </c>
    </row>
    <row r="37" spans="1:8">
      <c r="A37" s="7" t="s">
        <v>38</v>
      </c>
      <c r="B37" s="8"/>
      <c r="C37" s="8"/>
      <c r="D37" s="8"/>
      <c r="E37" s="8"/>
      <c r="F37" s="8"/>
      <c r="G37" s="8"/>
      <c r="H37" s="8"/>
    </row>
    <row r="38" spans="1:8">
      <c r="A38" s="7" t="s">
        <v>39</v>
      </c>
      <c r="B38" s="8"/>
      <c r="C38" s="8"/>
      <c r="D38" s="8"/>
      <c r="E38" s="8"/>
      <c r="F38" s="8"/>
      <c r="G38" s="8"/>
      <c r="H38" s="8"/>
    </row>
    <row r="39" spans="1:8">
      <c r="A39" s="7" t="s">
        <v>40</v>
      </c>
      <c r="B39" s="8"/>
      <c r="C39" s="8"/>
      <c r="D39" s="8"/>
      <c r="E39" s="8"/>
      <c r="F39" s="8"/>
      <c r="G39" s="8"/>
      <c r="H39" s="8"/>
    </row>
    <row r="40" spans="1:8">
      <c r="A40" s="7" t="s">
        <v>41</v>
      </c>
      <c r="B40" s="8"/>
      <c r="C40" s="8"/>
      <c r="D40" s="8"/>
      <c r="E40" s="8"/>
      <c r="F40" s="8"/>
      <c r="G40" s="8"/>
      <c r="H40" s="8"/>
    </row>
    <row r="41" spans="1:8" s="9" customFormat="1">
      <c r="A41" s="5" t="s">
        <v>42</v>
      </c>
      <c r="B41" s="6">
        <v>0</v>
      </c>
      <c r="C41" s="6">
        <v>1</v>
      </c>
      <c r="D41" s="6">
        <v>0</v>
      </c>
      <c r="E41" s="6">
        <v>0</v>
      </c>
      <c r="F41" s="6">
        <v>0</v>
      </c>
      <c r="G41" s="6">
        <v>0</v>
      </c>
      <c r="H41" s="6">
        <f>SUM(B41:G41)</f>
        <v>1</v>
      </c>
    </row>
    <row r="42" spans="1:8">
      <c r="A42" s="7"/>
      <c r="B42" s="8"/>
      <c r="C42" s="8"/>
      <c r="D42" s="8"/>
      <c r="E42" s="8"/>
      <c r="F42" s="8"/>
      <c r="G42" s="8"/>
      <c r="H42" s="8"/>
    </row>
    <row r="43" spans="1:8">
      <c r="A43" s="7" t="s">
        <v>43</v>
      </c>
      <c r="B43" s="8"/>
      <c r="C43" s="8"/>
      <c r="D43" s="8"/>
      <c r="E43" s="8"/>
      <c r="F43" s="8"/>
      <c r="G43" s="8"/>
      <c r="H43" s="8"/>
    </row>
    <row r="44" spans="1:8" ht="25.5">
      <c r="A44" s="7" t="s">
        <v>44</v>
      </c>
      <c r="B44" s="8"/>
      <c r="C44" s="8"/>
      <c r="D44" s="8"/>
      <c r="E44" s="8"/>
      <c r="F44" s="8"/>
      <c r="G44" s="8"/>
      <c r="H44" s="8"/>
    </row>
    <row r="45" spans="1:8">
      <c r="A45" s="7" t="s">
        <v>45</v>
      </c>
      <c r="B45" s="8"/>
      <c r="C45" s="8"/>
      <c r="D45" s="8"/>
      <c r="E45" s="8"/>
      <c r="F45" s="8"/>
      <c r="G45" s="8"/>
      <c r="H45" s="8"/>
    </row>
    <row r="46" spans="1:8">
      <c r="A46" s="7" t="s">
        <v>46</v>
      </c>
      <c r="B46" s="8"/>
      <c r="C46" s="8"/>
      <c r="D46" s="8"/>
      <c r="E46" s="8"/>
      <c r="F46" s="8"/>
      <c r="G46" s="8"/>
      <c r="H46" s="8"/>
    </row>
    <row r="47" spans="1:8">
      <c r="A47" s="7" t="s">
        <v>47</v>
      </c>
      <c r="B47" s="8"/>
      <c r="C47" s="8"/>
      <c r="D47" s="8"/>
      <c r="E47" s="8"/>
      <c r="F47" s="8"/>
      <c r="G47" s="8"/>
      <c r="H47" s="8"/>
    </row>
    <row r="48" spans="1:8">
      <c r="A48" s="7" t="s">
        <v>48</v>
      </c>
      <c r="B48" s="8"/>
      <c r="C48" s="8"/>
      <c r="D48" s="8"/>
      <c r="E48" s="8"/>
      <c r="F48" s="8"/>
      <c r="G48" s="8"/>
      <c r="H48" s="8"/>
    </row>
    <row r="49" spans="1:8" ht="25.5">
      <c r="A49" s="7" t="s">
        <v>49</v>
      </c>
      <c r="B49" s="8"/>
      <c r="C49" s="8"/>
      <c r="D49" s="8"/>
      <c r="E49" s="8"/>
      <c r="F49" s="8"/>
      <c r="G49" s="8"/>
      <c r="H49" s="8"/>
    </row>
    <row r="50" spans="1:8" ht="25.5">
      <c r="A50" s="7" t="s">
        <v>50</v>
      </c>
      <c r="B50" s="8"/>
      <c r="C50" s="8"/>
      <c r="D50" s="8"/>
      <c r="E50" s="8"/>
      <c r="F50" s="8"/>
      <c r="G50" s="8"/>
      <c r="H50" s="8"/>
    </row>
    <row r="51" spans="1:8">
      <c r="A51" s="7" t="s">
        <v>51</v>
      </c>
      <c r="B51" s="8"/>
      <c r="C51" s="8"/>
      <c r="D51" s="8"/>
      <c r="E51" s="8"/>
      <c r="F51" s="8"/>
      <c r="G51" s="8"/>
      <c r="H51" s="8"/>
    </row>
    <row r="52" spans="1:8">
      <c r="A52" s="7" t="s">
        <v>52</v>
      </c>
      <c r="B52" s="8"/>
      <c r="C52" s="8"/>
      <c r="D52" s="8"/>
      <c r="E52" s="8"/>
      <c r="F52" s="8"/>
      <c r="G52" s="8"/>
      <c r="H52" s="8"/>
    </row>
    <row r="53" spans="1:8" s="9" customFormat="1">
      <c r="A53" s="5" t="s">
        <v>53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</row>
    <row r="54" spans="1:8">
      <c r="A54" s="7"/>
      <c r="B54" s="8"/>
      <c r="C54" s="8"/>
      <c r="D54" s="8"/>
      <c r="E54" s="8"/>
      <c r="F54" s="8"/>
      <c r="G54" s="8"/>
      <c r="H54" s="8"/>
    </row>
    <row r="55" spans="1:8">
      <c r="A55" s="7" t="s">
        <v>54</v>
      </c>
      <c r="B55" s="8">
        <v>15</v>
      </c>
      <c r="C55" s="8">
        <v>22</v>
      </c>
      <c r="D55" s="8"/>
      <c r="E55" s="8">
        <v>1</v>
      </c>
      <c r="F55" s="8"/>
      <c r="G55" s="8"/>
      <c r="H55" s="8">
        <f>SUM(B55:G55)</f>
        <v>38</v>
      </c>
    </row>
    <row r="56" spans="1:8">
      <c r="A56" s="7" t="s">
        <v>55</v>
      </c>
      <c r="B56" s="8"/>
      <c r="C56" s="8"/>
      <c r="D56" s="8"/>
      <c r="E56" s="8"/>
      <c r="F56" s="8"/>
      <c r="G56" s="8"/>
      <c r="H56" s="8"/>
    </row>
    <row r="57" spans="1:8">
      <c r="A57" s="7" t="s">
        <v>56</v>
      </c>
      <c r="B57" s="8"/>
      <c r="C57" s="8"/>
      <c r="D57" s="8"/>
      <c r="E57" s="8"/>
      <c r="F57" s="8"/>
      <c r="G57" s="8"/>
      <c r="H57" s="8"/>
    </row>
    <row r="58" spans="1:8">
      <c r="A58" s="7" t="s">
        <v>57</v>
      </c>
      <c r="B58" s="8"/>
      <c r="C58" s="8"/>
      <c r="D58" s="8"/>
      <c r="E58" s="8"/>
      <c r="F58" s="8"/>
      <c r="G58" s="8"/>
      <c r="H58" s="8"/>
    </row>
    <row r="59" spans="1:8">
      <c r="A59" s="7" t="s">
        <v>58</v>
      </c>
      <c r="B59" s="8"/>
      <c r="C59" s="8"/>
      <c r="D59" s="8"/>
      <c r="E59" s="8"/>
      <c r="F59" s="8"/>
      <c r="G59" s="8"/>
      <c r="H59" s="8"/>
    </row>
    <row r="60" spans="1:8">
      <c r="A60" s="7" t="s">
        <v>59</v>
      </c>
      <c r="B60" s="8"/>
      <c r="C60" s="8"/>
      <c r="D60" s="8"/>
      <c r="E60" s="8"/>
      <c r="F60" s="8"/>
      <c r="G60" s="8"/>
      <c r="H60" s="8"/>
    </row>
    <row r="61" spans="1:8">
      <c r="A61" s="7" t="s">
        <v>60</v>
      </c>
      <c r="B61" s="8"/>
      <c r="C61" s="8"/>
      <c r="D61" s="8"/>
      <c r="E61" s="8"/>
      <c r="F61" s="8"/>
      <c r="G61" s="8"/>
      <c r="H61" s="8"/>
    </row>
    <row r="62" spans="1:8">
      <c r="A62" s="7" t="s">
        <v>61</v>
      </c>
      <c r="B62" s="8"/>
      <c r="C62" s="8"/>
      <c r="D62" s="8"/>
      <c r="E62" s="8"/>
      <c r="F62" s="8"/>
      <c r="G62" s="8"/>
      <c r="H62" s="8"/>
    </row>
    <row r="63" spans="1:8" s="9" customFormat="1">
      <c r="A63" s="5" t="s">
        <v>62</v>
      </c>
      <c r="B63" s="6">
        <v>15</v>
      </c>
      <c r="C63" s="6">
        <v>22</v>
      </c>
      <c r="D63" s="6">
        <v>0</v>
      </c>
      <c r="E63" s="6">
        <v>1</v>
      </c>
      <c r="F63" s="6">
        <v>0</v>
      </c>
      <c r="G63" s="6">
        <v>0</v>
      </c>
      <c r="H63" s="6">
        <f>SUM(B63:G63)</f>
        <v>38</v>
      </c>
    </row>
    <row r="64" spans="1:8">
      <c r="A64" s="7"/>
      <c r="B64" s="8"/>
      <c r="C64" s="8"/>
      <c r="D64" s="8"/>
      <c r="E64" s="8"/>
      <c r="F64" s="8"/>
      <c r="G64" s="8"/>
      <c r="H64" s="8"/>
    </row>
    <row r="65" spans="1:8" ht="25.5">
      <c r="A65" s="7" t="s">
        <v>63</v>
      </c>
      <c r="B65" s="8"/>
      <c r="C65" s="8">
        <v>3</v>
      </c>
      <c r="D65" s="8"/>
      <c r="E65" s="8"/>
      <c r="F65" s="8"/>
      <c r="G65" s="8"/>
      <c r="H65" s="8">
        <f>SUM(C65:G65)</f>
        <v>3</v>
      </c>
    </row>
    <row r="66" spans="1:8">
      <c r="A66" s="7" t="s">
        <v>64</v>
      </c>
      <c r="B66" s="8"/>
      <c r="C66" s="8">
        <v>2</v>
      </c>
      <c r="D66" s="8"/>
      <c r="E66" s="8"/>
      <c r="F66" s="8"/>
      <c r="G66" s="8"/>
      <c r="H66" s="8">
        <f>SUM(C66:G66)</f>
        <v>2</v>
      </c>
    </row>
    <row r="67" spans="1:8" ht="25.5">
      <c r="A67" s="7" t="s">
        <v>65</v>
      </c>
      <c r="B67" s="8"/>
      <c r="C67" s="8"/>
      <c r="D67" s="8"/>
      <c r="E67" s="8"/>
      <c r="F67" s="8"/>
      <c r="G67" s="8"/>
      <c r="H67" s="8"/>
    </row>
    <row r="68" spans="1:8" ht="25.5">
      <c r="A68" s="7" t="s">
        <v>66</v>
      </c>
      <c r="B68" s="8"/>
      <c r="C68" s="8"/>
      <c r="D68" s="8"/>
      <c r="E68" s="8"/>
      <c r="F68" s="8"/>
      <c r="G68" s="8"/>
      <c r="H68" s="8"/>
    </row>
    <row r="69" spans="1:8">
      <c r="A69" s="7" t="s">
        <v>67</v>
      </c>
      <c r="B69" s="8"/>
      <c r="C69" s="8"/>
      <c r="D69" s="8"/>
      <c r="E69" s="8"/>
      <c r="F69" s="8"/>
      <c r="G69" s="8"/>
      <c r="H69" s="8"/>
    </row>
    <row r="70" spans="1:8">
      <c r="A70" s="7" t="s">
        <v>68</v>
      </c>
      <c r="B70" s="8"/>
      <c r="C70" s="8"/>
      <c r="D70" s="8"/>
      <c r="E70" s="8"/>
      <c r="F70" s="8"/>
      <c r="G70" s="8"/>
      <c r="H70" s="8"/>
    </row>
    <row r="71" spans="1:8">
      <c r="A71" s="5" t="s">
        <v>69</v>
      </c>
      <c r="B71" s="8"/>
      <c r="C71" s="8">
        <v>5</v>
      </c>
      <c r="D71" s="8"/>
      <c r="E71" s="8"/>
      <c r="F71" s="8"/>
      <c r="G71" s="8"/>
      <c r="H71" s="8">
        <f>SUM(C71:G71)</f>
        <v>5</v>
      </c>
    </row>
    <row r="72" spans="1:8">
      <c r="A72" s="5" t="s">
        <v>70</v>
      </c>
      <c r="B72" s="8"/>
      <c r="C72" s="8"/>
      <c r="D72" s="8"/>
      <c r="E72" s="8"/>
      <c r="F72" s="8"/>
      <c r="G72" s="8"/>
      <c r="H72" s="8"/>
    </row>
    <row r="73" spans="1:8" s="9" customFormat="1" ht="25.5">
      <c r="A73" s="5" t="s">
        <v>71</v>
      </c>
      <c r="B73" s="6">
        <v>0</v>
      </c>
      <c r="C73" s="6">
        <v>5</v>
      </c>
      <c r="D73" s="6">
        <v>0</v>
      </c>
      <c r="E73" s="6">
        <v>0</v>
      </c>
      <c r="F73" s="6">
        <v>0</v>
      </c>
      <c r="G73" s="6">
        <v>0</v>
      </c>
      <c r="H73" s="6">
        <f>SUM(B73:G73)</f>
        <v>5</v>
      </c>
    </row>
    <row r="74" spans="1:8">
      <c r="A74" s="7"/>
      <c r="B74" s="8"/>
      <c r="C74" s="8"/>
      <c r="D74" s="8"/>
      <c r="E74" s="8"/>
      <c r="F74" s="8"/>
      <c r="G74" s="8"/>
      <c r="H74" s="8"/>
    </row>
    <row r="75" spans="1:8">
      <c r="A75" s="7" t="s">
        <v>72</v>
      </c>
      <c r="B75" s="8">
        <v>192</v>
      </c>
      <c r="C75" s="8">
        <v>392</v>
      </c>
      <c r="D75" s="8">
        <v>3</v>
      </c>
      <c r="E75" s="8">
        <v>21</v>
      </c>
      <c r="F75" s="8">
        <v>3</v>
      </c>
      <c r="G75" s="8"/>
      <c r="H75" s="8">
        <f>SUM(B75:G75)</f>
        <v>611</v>
      </c>
    </row>
    <row r="76" spans="1:8">
      <c r="A76" s="7" t="s">
        <v>73</v>
      </c>
      <c r="B76" s="8">
        <v>4</v>
      </c>
      <c r="C76" s="8">
        <v>8</v>
      </c>
      <c r="D76" s="8"/>
      <c r="E76" s="8"/>
      <c r="F76" s="8"/>
      <c r="G76" s="8"/>
      <c r="H76" s="8">
        <f>SUM(B76:G76)</f>
        <v>12</v>
      </c>
    </row>
    <row r="77" spans="1:8" ht="25.5">
      <c r="A77" s="7" t="s">
        <v>74</v>
      </c>
      <c r="B77" s="8">
        <v>13</v>
      </c>
      <c r="C77" s="8">
        <v>36</v>
      </c>
      <c r="D77" s="8"/>
      <c r="E77" s="8"/>
      <c r="F77" s="8"/>
      <c r="G77" s="8"/>
      <c r="H77" s="8">
        <f>SUM(B77:G77)</f>
        <v>49</v>
      </c>
    </row>
    <row r="78" spans="1:8" ht="25.5">
      <c r="A78" s="7" t="s">
        <v>75</v>
      </c>
      <c r="B78" s="8">
        <v>6</v>
      </c>
      <c r="C78" s="8">
        <v>10</v>
      </c>
      <c r="D78" s="8"/>
      <c r="E78" s="8"/>
      <c r="F78" s="8"/>
      <c r="G78" s="8"/>
      <c r="H78" s="8">
        <f>SUM(B78:G78)</f>
        <v>16</v>
      </c>
    </row>
    <row r="79" spans="1:8">
      <c r="A79" s="7" t="s">
        <v>76</v>
      </c>
      <c r="B79" s="8">
        <v>5</v>
      </c>
      <c r="C79" s="8">
        <v>7</v>
      </c>
      <c r="D79" s="8"/>
      <c r="E79" s="8"/>
      <c r="F79" s="8"/>
      <c r="G79" s="8"/>
      <c r="H79" s="8">
        <f>SUM(B79:G79)</f>
        <v>12</v>
      </c>
    </row>
    <row r="80" spans="1:8">
      <c r="A80" s="7" t="s">
        <v>77</v>
      </c>
      <c r="B80" s="8"/>
      <c r="C80" s="8"/>
      <c r="D80" s="8"/>
      <c r="E80" s="8"/>
      <c r="F80" s="8"/>
      <c r="G80" s="8"/>
      <c r="H80" s="8"/>
    </row>
    <row r="81" spans="1:8">
      <c r="A81" s="7" t="s">
        <v>78</v>
      </c>
      <c r="B81" s="8"/>
      <c r="C81" s="8"/>
      <c r="D81" s="8"/>
      <c r="E81" s="8"/>
      <c r="F81" s="8"/>
      <c r="G81" s="8"/>
      <c r="H81" s="8"/>
    </row>
    <row r="82" spans="1:8">
      <c r="A82" s="7" t="s">
        <v>79</v>
      </c>
      <c r="B82" s="8"/>
      <c r="C82" s="8"/>
      <c r="D82" s="8"/>
      <c r="E82" s="8"/>
      <c r="F82" s="8"/>
      <c r="G82" s="8"/>
      <c r="H82" s="8"/>
    </row>
    <row r="83" spans="1:8">
      <c r="A83" s="7" t="s">
        <v>80</v>
      </c>
      <c r="B83" s="8"/>
      <c r="C83" s="8"/>
      <c r="D83" s="8"/>
      <c r="E83" s="8"/>
      <c r="F83" s="8"/>
      <c r="G83" s="8"/>
      <c r="H83" s="8"/>
    </row>
    <row r="84" spans="1:8">
      <c r="A84" s="7" t="s">
        <v>81</v>
      </c>
      <c r="B84" s="8"/>
      <c r="C84" s="8"/>
      <c r="D84" s="8"/>
      <c r="E84" s="8"/>
      <c r="F84" s="8"/>
      <c r="G84" s="8"/>
      <c r="H84" s="8"/>
    </row>
    <row r="85" spans="1:8">
      <c r="A85" s="7" t="s">
        <v>82</v>
      </c>
      <c r="B85" s="8"/>
      <c r="C85" s="8"/>
      <c r="D85" s="8"/>
      <c r="E85" s="8"/>
      <c r="F85" s="8"/>
      <c r="G85" s="8"/>
      <c r="H85" s="8"/>
    </row>
    <row r="86" spans="1:8">
      <c r="A86" s="7" t="s">
        <v>83</v>
      </c>
      <c r="B86" s="8"/>
      <c r="C86" s="8"/>
      <c r="D86" s="8"/>
      <c r="E86" s="8"/>
      <c r="F86" s="8"/>
      <c r="G86" s="8"/>
      <c r="H86" s="8"/>
    </row>
    <row r="87" spans="1:8">
      <c r="A87" s="7" t="s">
        <v>84</v>
      </c>
      <c r="B87" s="8"/>
      <c r="C87" s="8"/>
      <c r="D87" s="8"/>
      <c r="E87" s="8"/>
      <c r="F87" s="8"/>
      <c r="G87" s="8"/>
      <c r="H87" s="8"/>
    </row>
    <row r="88" spans="1:8">
      <c r="A88" s="7" t="s">
        <v>85</v>
      </c>
      <c r="B88" s="8">
        <v>25</v>
      </c>
      <c r="C88" s="8">
        <v>41</v>
      </c>
      <c r="D88" s="8">
        <v>2</v>
      </c>
      <c r="E88" s="8">
        <v>3</v>
      </c>
      <c r="F88" s="8">
        <v>5</v>
      </c>
      <c r="G88" s="8"/>
      <c r="H88" s="8">
        <f>SUM(B88:G88)</f>
        <v>76</v>
      </c>
    </row>
    <row r="89" spans="1:8" ht="25.5">
      <c r="A89" s="7" t="s">
        <v>86</v>
      </c>
      <c r="B89" s="8">
        <v>5</v>
      </c>
      <c r="C89" s="8">
        <v>9</v>
      </c>
      <c r="D89" s="8"/>
      <c r="E89" s="8"/>
      <c r="F89" s="8"/>
      <c r="G89" s="8"/>
      <c r="H89" s="8">
        <f>SUM(B89:G89)</f>
        <v>14</v>
      </c>
    </row>
    <row r="90" spans="1:8">
      <c r="A90" s="7" t="s">
        <v>87</v>
      </c>
      <c r="B90" s="8"/>
      <c r="C90" s="8">
        <v>16</v>
      </c>
      <c r="D90" s="8"/>
      <c r="E90" s="8"/>
      <c r="F90" s="8"/>
      <c r="G90" s="8"/>
      <c r="H90" s="8">
        <f>SUM(B90:G90)</f>
        <v>16</v>
      </c>
    </row>
    <row r="91" spans="1:8">
      <c r="A91" s="7" t="s">
        <v>88</v>
      </c>
      <c r="B91" s="8"/>
      <c r="C91" s="8"/>
      <c r="D91" s="8"/>
      <c r="E91" s="8"/>
      <c r="F91" s="8"/>
      <c r="G91" s="8"/>
      <c r="H91" s="8"/>
    </row>
    <row r="92" spans="1:8">
      <c r="A92" s="7" t="s">
        <v>89</v>
      </c>
      <c r="B92" s="8"/>
      <c r="C92" s="8"/>
      <c r="D92" s="8"/>
      <c r="E92" s="8"/>
      <c r="F92" s="8"/>
      <c r="G92" s="8"/>
      <c r="H92" s="8"/>
    </row>
    <row r="93" spans="1:8">
      <c r="A93" s="7" t="s">
        <v>90</v>
      </c>
      <c r="B93" s="8"/>
      <c r="C93" s="8"/>
      <c r="D93" s="8"/>
      <c r="E93" s="8"/>
      <c r="F93" s="8"/>
      <c r="G93" s="8"/>
      <c r="H93" s="8"/>
    </row>
    <row r="94" spans="1:8">
      <c r="A94" s="7" t="s">
        <v>91</v>
      </c>
      <c r="B94" s="8">
        <v>65</v>
      </c>
      <c r="C94" s="8">
        <v>99</v>
      </c>
      <c r="D94" s="8">
        <v>1</v>
      </c>
      <c r="E94" s="8">
        <v>1</v>
      </c>
      <c r="F94" s="8"/>
      <c r="G94" s="8"/>
      <c r="H94" s="8">
        <f>SUM(B94:G94)</f>
        <v>166</v>
      </c>
    </row>
    <row r="95" spans="1:8">
      <c r="A95" s="7" t="s">
        <v>92</v>
      </c>
      <c r="B95" s="8">
        <v>6</v>
      </c>
      <c r="C95" s="8">
        <v>12</v>
      </c>
      <c r="D95" s="8"/>
      <c r="E95" s="8"/>
      <c r="F95" s="8"/>
      <c r="G95" s="8"/>
      <c r="H95" s="8">
        <f>SUM(B95:G95)</f>
        <v>18</v>
      </c>
    </row>
    <row r="96" spans="1:8">
      <c r="A96" s="7" t="s">
        <v>93</v>
      </c>
      <c r="B96" s="8">
        <v>7</v>
      </c>
      <c r="C96" s="8">
        <v>15</v>
      </c>
      <c r="D96" s="8"/>
      <c r="E96" s="8"/>
      <c r="F96" s="8"/>
      <c r="G96" s="8"/>
      <c r="H96" s="8">
        <f>SUM(B96:G96)</f>
        <v>22</v>
      </c>
    </row>
    <row r="97" spans="1:8">
      <c r="A97" s="7" t="s">
        <v>94</v>
      </c>
      <c r="B97" s="8">
        <v>2</v>
      </c>
      <c r="C97" s="8">
        <v>5</v>
      </c>
      <c r="D97" s="8"/>
      <c r="E97" s="8"/>
      <c r="F97" s="8"/>
      <c r="G97" s="8"/>
      <c r="H97" s="8">
        <f>SUM(B97:G97)</f>
        <v>7</v>
      </c>
    </row>
    <row r="98" spans="1:8">
      <c r="A98" s="7" t="s">
        <v>95</v>
      </c>
      <c r="B98" s="8"/>
      <c r="C98" s="8"/>
      <c r="D98" s="8"/>
      <c r="E98" s="8"/>
      <c r="F98" s="8"/>
      <c r="G98" s="8"/>
      <c r="H98" s="8"/>
    </row>
    <row r="99" spans="1:8">
      <c r="A99" s="7" t="s">
        <v>96</v>
      </c>
      <c r="B99" s="8"/>
      <c r="C99" s="8"/>
      <c r="D99" s="8"/>
      <c r="E99" s="8"/>
      <c r="F99" s="8"/>
      <c r="G99" s="8"/>
      <c r="H99" s="8"/>
    </row>
    <row r="100" spans="1:8">
      <c r="A100" s="7" t="s">
        <v>97</v>
      </c>
      <c r="B100" s="8"/>
      <c r="C100" s="8"/>
      <c r="D100" s="8"/>
      <c r="E100" s="8"/>
      <c r="F100" s="8"/>
      <c r="G100" s="8"/>
      <c r="H100" s="8"/>
    </row>
    <row r="101" spans="1:8">
      <c r="A101" s="7" t="s">
        <v>98</v>
      </c>
      <c r="B101" s="8"/>
      <c r="C101" s="8"/>
      <c r="D101" s="8"/>
      <c r="E101" s="8"/>
      <c r="F101" s="8"/>
      <c r="G101" s="8"/>
      <c r="H101" s="8"/>
    </row>
    <row r="102" spans="1:8">
      <c r="A102" s="7" t="s">
        <v>99</v>
      </c>
      <c r="B102" s="8"/>
      <c r="C102" s="8"/>
      <c r="D102" s="8"/>
      <c r="E102" s="8"/>
      <c r="F102" s="8"/>
      <c r="G102" s="8"/>
      <c r="H102" s="8"/>
    </row>
    <row r="103" spans="1:8">
      <c r="A103" s="7" t="s">
        <v>100</v>
      </c>
      <c r="B103" s="8">
        <v>11</v>
      </c>
      <c r="C103" s="8">
        <v>33</v>
      </c>
      <c r="D103" s="8"/>
      <c r="E103" s="8">
        <v>1</v>
      </c>
      <c r="F103" s="8"/>
      <c r="G103" s="8"/>
      <c r="H103" s="8">
        <f>SUM(B103:G103)</f>
        <v>45</v>
      </c>
    </row>
    <row r="104" spans="1:8" ht="25.5">
      <c r="A104" s="7" t="s">
        <v>101</v>
      </c>
      <c r="B104" s="8">
        <v>10</v>
      </c>
      <c r="C104" s="8">
        <v>30</v>
      </c>
      <c r="D104" s="8"/>
      <c r="E104" s="8"/>
      <c r="F104" s="8"/>
      <c r="G104" s="8"/>
      <c r="H104" s="8">
        <f>SUM(B104:G104)</f>
        <v>40</v>
      </c>
    </row>
    <row r="105" spans="1:8">
      <c r="A105" s="7" t="s">
        <v>102</v>
      </c>
      <c r="B105" s="8">
        <v>14</v>
      </c>
      <c r="C105" s="8">
        <v>20</v>
      </c>
      <c r="D105" s="8"/>
      <c r="E105" s="8"/>
      <c r="F105" s="8"/>
      <c r="G105" s="8"/>
      <c r="H105" s="8">
        <f>SUM(B105:G105)</f>
        <v>34</v>
      </c>
    </row>
    <row r="106" spans="1:8" ht="25.5">
      <c r="A106" s="7" t="s">
        <v>103</v>
      </c>
      <c r="B106" s="8">
        <v>6</v>
      </c>
      <c r="C106" s="8">
        <v>16</v>
      </c>
      <c r="D106" s="8"/>
      <c r="E106" s="8"/>
      <c r="F106" s="8"/>
      <c r="G106" s="8"/>
      <c r="H106" s="8">
        <f>SUM(B106:G106)</f>
        <v>22</v>
      </c>
    </row>
    <row r="107" spans="1:8">
      <c r="A107" s="7" t="s">
        <v>104</v>
      </c>
      <c r="B107" s="8">
        <v>13</v>
      </c>
      <c r="C107" s="8">
        <v>13</v>
      </c>
      <c r="D107" s="8"/>
      <c r="E107" s="8"/>
      <c r="F107" s="8"/>
      <c r="G107" s="8"/>
      <c r="H107" s="8">
        <f>SUM(B107:G107)</f>
        <v>26</v>
      </c>
    </row>
    <row r="108" spans="1:8">
      <c r="A108" s="7" t="s">
        <v>105</v>
      </c>
      <c r="B108" s="8"/>
      <c r="C108" s="8"/>
      <c r="D108" s="8"/>
      <c r="E108" s="8"/>
      <c r="F108" s="8"/>
      <c r="G108" s="8"/>
      <c r="H108" s="8"/>
    </row>
    <row r="109" spans="1:8">
      <c r="A109" s="7" t="s">
        <v>106</v>
      </c>
      <c r="B109" s="8"/>
      <c r="C109" s="8"/>
      <c r="D109" s="8"/>
      <c r="E109" s="8"/>
      <c r="F109" s="8"/>
      <c r="G109" s="8"/>
      <c r="H109" s="8"/>
    </row>
    <row r="110" spans="1:8" ht="25.5">
      <c r="A110" s="7" t="s">
        <v>107</v>
      </c>
      <c r="B110" s="8"/>
      <c r="C110" s="8"/>
      <c r="D110" s="8"/>
      <c r="E110" s="8"/>
      <c r="F110" s="8"/>
      <c r="G110" s="8"/>
      <c r="H110" s="8"/>
    </row>
    <row r="111" spans="1:8">
      <c r="A111" s="7" t="s">
        <v>108</v>
      </c>
      <c r="B111" s="8"/>
      <c r="C111" s="8"/>
      <c r="D111" s="8"/>
      <c r="E111" s="8"/>
      <c r="F111" s="8"/>
      <c r="G111" s="8"/>
      <c r="H111" s="8"/>
    </row>
    <row r="112" spans="1:8" s="9" customFormat="1" ht="27" customHeight="1">
      <c r="A112" s="5" t="s">
        <v>109</v>
      </c>
      <c r="B112" s="6">
        <f>SUM(B75:B111)</f>
        <v>384</v>
      </c>
      <c r="C112" s="6">
        <f>SUM(C75:C111)</f>
        <v>762</v>
      </c>
      <c r="D112" s="6">
        <f>SUM(D75:D111)</f>
        <v>6</v>
      </c>
      <c r="E112" s="6">
        <f>SUM(E75:E111)</f>
        <v>26</v>
      </c>
      <c r="F112" s="6">
        <f>SUM(F75:F111)</f>
        <v>8</v>
      </c>
      <c r="G112" s="6">
        <v>0</v>
      </c>
      <c r="H112" s="6">
        <f>SUM(B112:G112)</f>
        <v>1186</v>
      </c>
    </row>
    <row r="113" spans="1:8">
      <c r="A113" s="7"/>
      <c r="B113" s="8"/>
      <c r="C113" s="8"/>
      <c r="D113" s="8"/>
      <c r="E113" s="8"/>
      <c r="F113" s="8"/>
      <c r="G113" s="8"/>
      <c r="H113" s="8"/>
    </row>
    <row r="114" spans="1:8">
      <c r="A114" s="7" t="s">
        <v>110</v>
      </c>
      <c r="B114" s="8">
        <v>0</v>
      </c>
      <c r="C114" s="8">
        <v>5</v>
      </c>
      <c r="D114" s="8">
        <v>0</v>
      </c>
      <c r="E114" s="8">
        <v>0</v>
      </c>
      <c r="F114" s="8">
        <v>0</v>
      </c>
      <c r="G114" s="8"/>
      <c r="H114" s="8">
        <f t="shared" ref="H114:H120" si="0">SUM(B114:G114)</f>
        <v>5</v>
      </c>
    </row>
    <row r="115" spans="1:8">
      <c r="A115" s="7" t="s">
        <v>25</v>
      </c>
      <c r="B115" s="8">
        <v>13</v>
      </c>
      <c r="C115" s="8">
        <v>56</v>
      </c>
      <c r="D115" s="8">
        <v>0</v>
      </c>
      <c r="E115" s="8">
        <v>1</v>
      </c>
      <c r="F115" s="8">
        <v>0</v>
      </c>
      <c r="G115" s="8"/>
      <c r="H115" s="8">
        <f t="shared" si="0"/>
        <v>70</v>
      </c>
    </row>
    <row r="116" spans="1:8">
      <c r="A116" s="7" t="s">
        <v>35</v>
      </c>
      <c r="B116" s="8">
        <v>7</v>
      </c>
      <c r="C116" s="8">
        <v>20</v>
      </c>
      <c r="D116" s="8">
        <v>0</v>
      </c>
      <c r="E116" s="8">
        <v>1</v>
      </c>
      <c r="F116" s="8">
        <v>0</v>
      </c>
      <c r="G116" s="8"/>
      <c r="H116" s="8">
        <f t="shared" si="0"/>
        <v>28</v>
      </c>
    </row>
    <row r="117" spans="1:8">
      <c r="A117" s="7" t="s">
        <v>42</v>
      </c>
      <c r="B117" s="8">
        <v>0</v>
      </c>
      <c r="C117" s="8">
        <v>1</v>
      </c>
      <c r="D117" s="8">
        <v>0</v>
      </c>
      <c r="E117" s="8">
        <v>0</v>
      </c>
      <c r="F117" s="8">
        <v>0</v>
      </c>
      <c r="G117" s="8"/>
      <c r="H117" s="8">
        <f t="shared" si="0"/>
        <v>1</v>
      </c>
    </row>
    <row r="118" spans="1:8">
      <c r="A118" s="7" t="s">
        <v>111</v>
      </c>
      <c r="B118" s="8">
        <v>5</v>
      </c>
      <c r="C118" s="8">
        <v>22</v>
      </c>
      <c r="D118" s="8">
        <v>0</v>
      </c>
      <c r="E118" s="8">
        <v>1</v>
      </c>
      <c r="F118" s="8">
        <v>0</v>
      </c>
      <c r="G118" s="8"/>
      <c r="H118" s="8">
        <f t="shared" si="0"/>
        <v>28</v>
      </c>
    </row>
    <row r="119" spans="1:8">
      <c r="A119" s="7" t="s">
        <v>53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8"/>
      <c r="H119" s="8">
        <f t="shared" si="0"/>
        <v>0</v>
      </c>
    </row>
    <row r="120" spans="1:8">
      <c r="A120" s="5" t="s">
        <v>112</v>
      </c>
      <c r="B120" s="8">
        <f>SUM(B114:B119)</f>
        <v>25</v>
      </c>
      <c r="C120" s="8">
        <f>SUM(C114:C119)</f>
        <v>104</v>
      </c>
      <c r="D120" s="8">
        <v>0</v>
      </c>
      <c r="E120" s="8">
        <f>SUM(E114:E119)</f>
        <v>3</v>
      </c>
      <c r="F120" s="8">
        <v>0</v>
      </c>
      <c r="G120" s="8"/>
      <c r="H120" s="8">
        <f t="shared" si="0"/>
        <v>132</v>
      </c>
    </row>
    <row r="121" spans="1:8">
      <c r="A121" s="7"/>
      <c r="B121" s="8"/>
      <c r="C121" s="8"/>
      <c r="D121" s="8"/>
      <c r="E121" s="8"/>
      <c r="F121" s="8"/>
      <c r="G121" s="8"/>
      <c r="H121" s="8"/>
    </row>
    <row r="122" spans="1:8">
      <c r="A122" s="7" t="s">
        <v>113</v>
      </c>
      <c r="B122" s="8">
        <v>384</v>
      </c>
      <c r="C122" s="8">
        <v>762</v>
      </c>
      <c r="D122" s="8">
        <v>6</v>
      </c>
      <c r="E122" s="8">
        <v>26</v>
      </c>
      <c r="F122" s="8">
        <v>8</v>
      </c>
      <c r="G122" s="8"/>
      <c r="H122" s="8">
        <f>SUM(B122:G122)</f>
        <v>1186</v>
      </c>
    </row>
    <row r="123" spans="1:8">
      <c r="A123" s="7" t="s">
        <v>114</v>
      </c>
      <c r="B123" s="8">
        <v>25</v>
      </c>
      <c r="C123" s="8">
        <v>104</v>
      </c>
      <c r="D123" s="8">
        <v>0</v>
      </c>
      <c r="E123" s="8">
        <v>3</v>
      </c>
      <c r="F123" s="8">
        <v>0</v>
      </c>
      <c r="G123" s="8"/>
      <c r="H123" s="8">
        <f>SUM(B123:G123)</f>
        <v>132</v>
      </c>
    </row>
    <row r="124" spans="1:8" s="9" customFormat="1">
      <c r="A124" s="15" t="s">
        <v>115</v>
      </c>
      <c r="B124" s="16">
        <f>SUM(B122:B123)</f>
        <v>409</v>
      </c>
      <c r="C124" s="16">
        <f>SUM(C122:C123)</f>
        <v>866</v>
      </c>
      <c r="D124" s="16">
        <f>SUM(D122:D123)</f>
        <v>6</v>
      </c>
      <c r="E124" s="16">
        <f>SUM(E122:E123)</f>
        <v>29</v>
      </c>
      <c r="F124" s="16">
        <f>SUM(F122:F123)</f>
        <v>8</v>
      </c>
      <c r="G124" s="16">
        <v>0</v>
      </c>
      <c r="H124" s="16">
        <f>SUM(B124:G124)</f>
        <v>1318</v>
      </c>
    </row>
    <row r="125" spans="1:8">
      <c r="A125" s="10" t="s">
        <v>116</v>
      </c>
      <c r="B125" s="3"/>
      <c r="C125" s="3"/>
      <c r="D125" s="3"/>
      <c r="E125" s="3"/>
      <c r="F125" s="3"/>
      <c r="G125" s="3"/>
      <c r="H125" s="3"/>
    </row>
    <row r="126" spans="1:8">
      <c r="A126" s="13" t="s">
        <v>117</v>
      </c>
      <c r="B126" s="14"/>
      <c r="C126" s="14"/>
      <c r="D126" s="14"/>
      <c r="E126" s="14"/>
      <c r="F126" s="14"/>
      <c r="G126" s="14"/>
      <c r="H126" s="14"/>
    </row>
  </sheetData>
  <mergeCells count="3">
    <mergeCell ref="A1:H1"/>
    <mergeCell ref="A2:H2"/>
    <mergeCell ref="A126:H12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/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111 (2)</vt:lpstr>
    </vt:vector>
  </TitlesOfParts>
  <Company>Universidad de Costa 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</dc:creator>
  <cp:lastModifiedBy>UCR</cp:lastModifiedBy>
  <dcterms:created xsi:type="dcterms:W3CDTF">2014-10-03T14:39:08Z</dcterms:created>
  <dcterms:modified xsi:type="dcterms:W3CDTF">2014-10-10T15:48:56Z</dcterms:modified>
</cp:coreProperties>
</file>