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315" windowHeight="9780"/>
  </bookViews>
  <sheets>
    <sheet name="Cuadro 112" sheetId="1" r:id="rId1"/>
  </sheets>
  <calcPr calcId="125725" concurrentCalc="0"/>
</workbook>
</file>

<file path=xl/calcChain.xml><?xml version="1.0" encoding="utf-8"?>
<calcChain xmlns="http://schemas.openxmlformats.org/spreadsheetml/2006/main">
  <c r="H127" i="1"/>
  <c r="F127"/>
  <c r="E127"/>
  <c r="D127"/>
  <c r="C127"/>
  <c r="B127"/>
  <c r="J127"/>
  <c r="J126"/>
  <c r="J125"/>
  <c r="J123"/>
  <c r="H123"/>
  <c r="E123"/>
  <c r="C123"/>
  <c r="B123"/>
  <c r="F122"/>
  <c r="E122"/>
  <c r="D122"/>
  <c r="C122"/>
  <c r="J122"/>
  <c r="B122"/>
  <c r="J121"/>
  <c r="J120"/>
  <c r="J119"/>
  <c r="J118"/>
  <c r="J117"/>
  <c r="J116"/>
  <c r="J110"/>
  <c r="J109"/>
  <c r="J108"/>
  <c r="J107"/>
  <c r="J106"/>
  <c r="J99"/>
  <c r="J98"/>
  <c r="J97"/>
  <c r="J96"/>
  <c r="J91"/>
  <c r="J90"/>
  <c r="J89"/>
  <c r="J79"/>
  <c r="J78"/>
  <c r="J77"/>
  <c r="J76"/>
  <c r="J75"/>
  <c r="E73"/>
  <c r="C73"/>
  <c r="B73"/>
  <c r="J73"/>
  <c r="J66"/>
  <c r="J65"/>
  <c r="J63"/>
  <c r="E63"/>
  <c r="C63"/>
  <c r="B63"/>
  <c r="J55"/>
  <c r="J41"/>
  <c r="E41"/>
  <c r="B41"/>
  <c r="J36"/>
  <c r="E33"/>
  <c r="C33"/>
  <c r="B33"/>
  <c r="J33"/>
  <c r="J32"/>
  <c r="J31"/>
  <c r="J25"/>
  <c r="J24"/>
  <c r="E22"/>
  <c r="D22"/>
  <c r="C22"/>
  <c r="B22"/>
  <c r="J22"/>
  <c r="J16"/>
  <c r="J15"/>
  <c r="J9"/>
  <c r="J8"/>
  <c r="J7"/>
</calcChain>
</file>

<file path=xl/sharedStrings.xml><?xml version="1.0" encoding="utf-8"?>
<sst xmlns="http://schemas.openxmlformats.org/spreadsheetml/2006/main" count="125" uniqueCount="120">
  <si>
    <t>Cuadro 112</t>
  </si>
  <si>
    <t>COSTA RICA: TRABAJADORES EN AGRICULTURA POR CANTÓN Y REGIÓN SEGÚN EL CENSO DE 1883</t>
  </si>
  <si>
    <t>Cantón y Región</t>
  </si>
  <si>
    <t>Agricultores Ganaderos</t>
  </si>
  <si>
    <t>Hacendados</t>
  </si>
  <si>
    <t>Hortelanos</t>
  </si>
  <si>
    <t>Jornaleros</t>
  </si>
  <si>
    <t>Milperos</t>
  </si>
  <si>
    <t xml:space="preserve">Labradores </t>
  </si>
  <si>
    <t>Huleros</t>
  </si>
  <si>
    <t>Buzos</t>
  </si>
  <si>
    <t>Total Agricultura</t>
  </si>
  <si>
    <t>País</t>
  </si>
  <si>
    <t>Liberia</t>
  </si>
  <si>
    <t>Bagaces</t>
  </si>
  <si>
    <t>Cañas</t>
  </si>
  <si>
    <t>Abangares</t>
  </si>
  <si>
    <t>Tilarán</t>
  </si>
  <si>
    <t>La Cruz</t>
  </si>
  <si>
    <t>Subtotal Guanacaste Este y Norte</t>
  </si>
  <si>
    <t>Carrillo</t>
  </si>
  <si>
    <t>Santa Cruz</t>
  </si>
  <si>
    <t>Nicoya</t>
  </si>
  <si>
    <t>Hojancha</t>
  </si>
  <si>
    <t>Nandayure</t>
  </si>
  <si>
    <t xml:space="preserve">Guanacaste Península </t>
  </si>
  <si>
    <t>Lepanto, Paquera y Cóbano (L, P y C)</t>
  </si>
  <si>
    <t>Región Pacífico Norte</t>
  </si>
  <si>
    <t>Puntarenas Central (sin L, P y C ni Pacífico Sur)</t>
  </si>
  <si>
    <t>Esparza</t>
  </si>
  <si>
    <t>Montes de Oro</t>
  </si>
  <si>
    <t>Puntarenas Norte</t>
  </si>
  <si>
    <t>Aguirre</t>
  </si>
  <si>
    <t>Parrita (ex Aguirre)</t>
  </si>
  <si>
    <t>Garabito</t>
  </si>
  <si>
    <t>San Mateo/Orotina</t>
  </si>
  <si>
    <t>Turrubares (ex Puriscal)</t>
  </si>
  <si>
    <t xml:space="preserve">Región Pacífico Central </t>
  </si>
  <si>
    <t>Buenos Aires</t>
  </si>
  <si>
    <t>Osa/Golfo Dulce</t>
  </si>
  <si>
    <t xml:space="preserve">Golfito </t>
  </si>
  <si>
    <t>Corredores (ex Golfito)</t>
  </si>
  <si>
    <t xml:space="preserve">Coto Brus </t>
  </si>
  <si>
    <t>Perez Zeledón/El General</t>
  </si>
  <si>
    <t>Región Pacífico Sur</t>
  </si>
  <si>
    <t>Central Alajuela, Sarapiquí</t>
  </si>
  <si>
    <t>S. Ramón Ángeles, Zapotal, Peñas Blancas</t>
  </si>
  <si>
    <t>Grecia, Río Cuarto</t>
  </si>
  <si>
    <t>Upala (ex S. Gerónimo Grecia)</t>
  </si>
  <si>
    <t>Los Chiles (ex S. Gerónimo Grecia)</t>
  </si>
  <si>
    <t xml:space="preserve">Guatuso (ex S. Gerónimo Grecia) </t>
  </si>
  <si>
    <t>San Carlos (ex S. Gertrudis Grecia)/Naranjo(S. Carlos)</t>
  </si>
  <si>
    <t>Alfaro Ruíz (Tapezco, Zapote, Laguna, Palmira)</t>
  </si>
  <si>
    <t>Valverde Vega, Toro Amarillo</t>
  </si>
  <si>
    <t xml:space="preserve">Central Heredia, Sarapiquí </t>
  </si>
  <si>
    <t>Región Norte/Huetar Norte</t>
  </si>
  <si>
    <t>Limón Central</t>
  </si>
  <si>
    <t>Matina</t>
  </si>
  <si>
    <t>Talamanca</t>
  </si>
  <si>
    <t>Pococí</t>
  </si>
  <si>
    <t>Guácimo</t>
  </si>
  <si>
    <t>Siquirres</t>
  </si>
  <si>
    <t>Centro, Matina y Talamanca</t>
  </si>
  <si>
    <t>Pococí, Guácimo, Siquirres</t>
  </si>
  <si>
    <t>Región Atlántico/Huetar Atlántico</t>
  </si>
  <si>
    <t>Puriscal/incluye Mercedes/S. Antonio/Candelarita</t>
  </si>
  <si>
    <t>Tarrazú/San Marcos</t>
  </si>
  <si>
    <t>Aserrí (Tarbaca, V. Jorco, S Gabriel, La Legua)</t>
  </si>
  <si>
    <t>Acosta/Candelaria/S.Ignacio/Tabarcia/SabanillasCangrejal/Guaitil</t>
  </si>
  <si>
    <t>Dota/Frailes, San Cristóbal</t>
  </si>
  <si>
    <t>León Cortés/San Pablo/San Rafael</t>
  </si>
  <si>
    <t>A. Puriscal-Los Santos</t>
  </si>
  <si>
    <r>
      <t>B. Valle Reventazón /</t>
    </r>
    <r>
      <rPr>
        <sz val="10"/>
        <rFont val="Arial"/>
        <family val="2"/>
      </rPr>
      <t>Turrialba/Jiménez</t>
    </r>
  </si>
  <si>
    <t>Sub Región Central, fuera del Valle Central</t>
  </si>
  <si>
    <t>San José Central</t>
  </si>
  <si>
    <t>Escazú (sin Puriscal, San Pablo)</t>
  </si>
  <si>
    <t>Desamparados (sin Frailes, S. Cristóbal, Dota, Tarrazú)</t>
  </si>
  <si>
    <t>Aserrí (sin Tarbaca, Vuelta de Jorco, S. Gabriel)</t>
  </si>
  <si>
    <t>Mora/Pacaca/Tabarcia</t>
  </si>
  <si>
    <t>Goicoechea</t>
  </si>
  <si>
    <t>Santa Ana</t>
  </si>
  <si>
    <t>Alajuelita</t>
  </si>
  <si>
    <t>Coronado</t>
  </si>
  <si>
    <t>Tibás</t>
  </si>
  <si>
    <t>Moravia</t>
  </si>
  <si>
    <t>Montes de Oca</t>
  </si>
  <si>
    <t>Curridabat</t>
  </si>
  <si>
    <t>Cartago Central</t>
  </si>
  <si>
    <t>Paraíso (sin Turrialba, Tucurrique y Costa Atlántica)</t>
  </si>
  <si>
    <t>La Unión</t>
  </si>
  <si>
    <t>Alvarado (Pacayas)</t>
  </si>
  <si>
    <t>Oreamuno</t>
  </si>
  <si>
    <t>El Guarco</t>
  </si>
  <si>
    <t>Heredia Central (sin Sarapiquí)</t>
  </si>
  <si>
    <t>Santo Domingo</t>
  </si>
  <si>
    <t>Barba</t>
  </si>
  <si>
    <t>Santa Bárbara</t>
  </si>
  <si>
    <t>San Rafael</t>
  </si>
  <si>
    <t>San Isidro</t>
  </si>
  <si>
    <t>Belén</t>
  </si>
  <si>
    <t>Flores</t>
  </si>
  <si>
    <t>San Pablo</t>
  </si>
  <si>
    <t>Alajuela Central</t>
  </si>
  <si>
    <t>Grecia (Sin S. Gertrudis/San Carlos/Guatuso/Río Cuarto)</t>
  </si>
  <si>
    <t xml:space="preserve">San Ramón </t>
  </si>
  <si>
    <t>Naranjo (sin Concepción/S. Carlos/Laguna)</t>
  </si>
  <si>
    <t>Atenas</t>
  </si>
  <si>
    <t>Palmares</t>
  </si>
  <si>
    <t>Poás</t>
  </si>
  <si>
    <t>Alfaro Ruíz (sin Tapezco, Zapote, Laguna, Palmira)</t>
  </si>
  <si>
    <t>Valverde Vega</t>
  </si>
  <si>
    <t>Región Central, fuera del Valle</t>
  </si>
  <si>
    <t>Atlántico/Huetar Atlántico</t>
  </si>
  <si>
    <t>Regiones fuera del valle central</t>
  </si>
  <si>
    <t>Región Central Subregión Valle Central</t>
  </si>
  <si>
    <t>Valle Central</t>
  </si>
  <si>
    <t>Fuera del Valle Central</t>
  </si>
  <si>
    <t>Total</t>
  </si>
  <si>
    <t xml:space="preserve">Fuente:  </t>
  </si>
  <si>
    <t>República de Costa Rica. Censo de Población, 1883. San José, Imprenta Nacional, 1884.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</si>
</sst>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1" fillId="0" borderId="0"/>
  </cellStyleXfs>
  <cellXfs count="19">
    <xf numFmtId="0" fontId="0" fillId="0" borderId="0" xfId="0"/>
    <xf numFmtId="0" fontId="0" fillId="0" borderId="0" xfId="0" applyFont="1" applyBorder="1"/>
    <xf numFmtId="0" fontId="3" fillId="2" borderId="0" xfId="0" applyFont="1" applyFill="1"/>
    <xf numFmtId="0" fontId="0" fillId="2" borderId="0" xfId="0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2" applyFont="1" applyFill="1" applyBorder="1" applyAlignment="1">
      <alignment horizontal="justify" vertical="center" wrapText="1"/>
    </xf>
    <xf numFmtId="164" fontId="3" fillId="2" borderId="0" xfId="1" applyNumberFormat="1" applyFont="1" applyFill="1" applyBorder="1" applyAlignment="1">
      <alignment horizontal="justify" vertical="center" wrapText="1"/>
    </xf>
    <xf numFmtId="0" fontId="2" fillId="2" borderId="0" xfId="2" applyFont="1" applyFill="1" applyBorder="1" applyAlignment="1">
      <alignment horizontal="justify" vertical="center" wrapText="1"/>
    </xf>
    <xf numFmtId="164" fontId="2" fillId="2" borderId="0" xfId="1" applyNumberFormat="1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2" applyFont="1" applyFill="1" applyBorder="1" applyAlignment="1">
      <alignment horizontal="justify" vertical="center" wrapText="1"/>
    </xf>
    <xf numFmtId="0" fontId="3" fillId="2" borderId="0" xfId="2" applyFont="1" applyFill="1" applyBorder="1"/>
    <xf numFmtId="0" fontId="3" fillId="2" borderId="2" xfId="2" applyFont="1" applyFill="1" applyBorder="1" applyAlignment="1">
      <alignment horizontal="justify" vertical="center" wrapText="1"/>
    </xf>
    <xf numFmtId="164" fontId="3" fillId="2" borderId="2" xfId="1" applyNumberFormat="1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0" fillId="2" borderId="0" xfId="0" applyFill="1" applyBorder="1" applyAlignment="1">
      <alignment horizontal="justify" vertical="center" wrapText="1"/>
    </xf>
    <xf numFmtId="0" fontId="0" fillId="2" borderId="0" xfId="0" applyFill="1" applyAlignment="1">
      <alignment horizontal="justify" vertical="center" wrapText="1"/>
    </xf>
  </cellXfs>
  <cellStyles count="4">
    <cellStyle name="Millares" xfId="1" builtinId="3"/>
    <cellStyle name="Normal" xfId="0" builtinId="0"/>
    <cellStyle name="Normal 2" xfId="3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topLeftCell="A22" zoomScaleNormal="100" zoomScaleSheetLayoutView="100" workbookViewId="0">
      <selection activeCell="J87" sqref="J87"/>
    </sheetView>
  </sheetViews>
  <sheetFormatPr baseColWidth="10" defaultRowHeight="12.75"/>
  <cols>
    <col min="1" max="1" width="40.7109375" style="1" customWidth="1"/>
    <col min="2" max="2" width="11.85546875" style="1" bestFit="1" customWidth="1"/>
    <col min="3" max="3" width="12.140625" style="1" bestFit="1" customWidth="1"/>
    <col min="4" max="4" width="10.7109375" style="1" bestFit="1" customWidth="1"/>
    <col min="5" max="5" width="10.5703125" style="1" bestFit="1" customWidth="1"/>
    <col min="6" max="6" width="8.7109375" style="1" bestFit="1" customWidth="1"/>
    <col min="7" max="7" width="11.28515625" style="1" bestFit="1" customWidth="1"/>
    <col min="8" max="8" width="7.85546875" style="1" bestFit="1" customWidth="1"/>
    <col min="9" max="9" width="6.42578125" style="1" bestFit="1" customWidth="1"/>
    <col min="10" max="10" width="11" style="1" bestFit="1" customWidth="1"/>
    <col min="11" max="16384" width="11.42578125" style="1"/>
  </cols>
  <sheetData>
    <row r="1" spans="1:10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</row>
    <row r="3" spans="1:10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s="5" customFormat="1" ht="25.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 s="5" customFormat="1">
      <c r="A5" s="6" t="s">
        <v>12</v>
      </c>
      <c r="B5" s="7">
        <v>6787</v>
      </c>
      <c r="C5" s="7">
        <v>679</v>
      </c>
      <c r="D5" s="7">
        <v>8</v>
      </c>
      <c r="E5" s="7">
        <v>18278</v>
      </c>
      <c r="F5" s="7">
        <v>0</v>
      </c>
      <c r="G5" s="7">
        <v>0</v>
      </c>
      <c r="H5" s="7">
        <v>26</v>
      </c>
      <c r="I5" s="7">
        <v>20</v>
      </c>
      <c r="J5" s="7">
        <v>25805</v>
      </c>
    </row>
    <row r="6" spans="1:10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>
      <c r="A7" s="8" t="s">
        <v>13</v>
      </c>
      <c r="B7" s="9">
        <v>75</v>
      </c>
      <c r="C7" s="9">
        <v>19</v>
      </c>
      <c r="D7" s="9">
        <v>8</v>
      </c>
      <c r="E7" s="9">
        <v>589</v>
      </c>
      <c r="F7" s="9"/>
      <c r="G7" s="9"/>
      <c r="H7" s="9">
        <v>2</v>
      </c>
      <c r="I7" s="9"/>
      <c r="J7" s="9">
        <f>SUM(B7:I7)</f>
        <v>693</v>
      </c>
    </row>
    <row r="8" spans="1:10">
      <c r="A8" s="8" t="s">
        <v>14</v>
      </c>
      <c r="B8" s="9">
        <v>79</v>
      </c>
      <c r="C8" s="9">
        <v>3</v>
      </c>
      <c r="D8" s="9"/>
      <c r="E8" s="9">
        <v>123</v>
      </c>
      <c r="F8" s="9"/>
      <c r="G8" s="9"/>
      <c r="H8" s="9"/>
      <c r="I8" s="9"/>
      <c r="J8" s="9">
        <f>SUM(B8:I8)</f>
        <v>205</v>
      </c>
    </row>
    <row r="9" spans="1:10">
      <c r="A9" s="8" t="s">
        <v>15</v>
      </c>
      <c r="B9" s="9">
        <v>22</v>
      </c>
      <c r="C9" s="9">
        <v>2</v>
      </c>
      <c r="D9" s="9"/>
      <c r="E9" s="9">
        <v>69</v>
      </c>
      <c r="F9" s="9"/>
      <c r="G9" s="9"/>
      <c r="H9" s="9"/>
      <c r="I9" s="9"/>
      <c r="J9" s="9">
        <f>SUM(B9:I9)</f>
        <v>93</v>
      </c>
    </row>
    <row r="10" spans="1:10">
      <c r="A10" s="8" t="s">
        <v>16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>
      <c r="A11" s="8" t="s">
        <v>17</v>
      </c>
      <c r="B11" s="9"/>
      <c r="C11" s="9"/>
      <c r="D11" s="9"/>
      <c r="E11" s="9"/>
      <c r="F11" s="9"/>
      <c r="G11" s="9"/>
      <c r="H11" s="9"/>
      <c r="I11" s="9"/>
      <c r="J11" s="9"/>
    </row>
    <row r="12" spans="1:10">
      <c r="A12" s="8" t="s">
        <v>18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>
      <c r="A13" s="8" t="s">
        <v>19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>
      <c r="A14" s="8" t="s">
        <v>20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>
      <c r="A15" s="8" t="s">
        <v>21</v>
      </c>
      <c r="B15" s="9">
        <v>118</v>
      </c>
      <c r="C15" s="9">
        <v>5</v>
      </c>
      <c r="D15" s="9"/>
      <c r="E15" s="9">
        <v>425</v>
      </c>
      <c r="F15" s="9"/>
      <c r="G15" s="9"/>
      <c r="H15" s="9"/>
      <c r="I15" s="9"/>
      <c r="J15" s="9">
        <f>SUM(B15:I15)</f>
        <v>548</v>
      </c>
    </row>
    <row r="16" spans="1:10">
      <c r="A16" s="8" t="s">
        <v>22</v>
      </c>
      <c r="B16" s="9">
        <v>47</v>
      </c>
      <c r="C16" s="9">
        <v>2</v>
      </c>
      <c r="D16" s="9"/>
      <c r="E16" s="9">
        <v>384</v>
      </c>
      <c r="F16" s="9"/>
      <c r="G16" s="9"/>
      <c r="H16" s="9"/>
      <c r="I16" s="9"/>
      <c r="J16" s="9">
        <f>SUM(B16:I16)</f>
        <v>433</v>
      </c>
    </row>
    <row r="17" spans="1:10">
      <c r="A17" s="8" t="s">
        <v>23</v>
      </c>
      <c r="B17" s="9"/>
      <c r="C17" s="9"/>
      <c r="D17" s="9"/>
      <c r="E17" s="9"/>
      <c r="F17" s="9"/>
      <c r="G17" s="9"/>
      <c r="H17" s="9"/>
      <c r="I17" s="9"/>
      <c r="J17" s="9"/>
    </row>
    <row r="18" spans="1:10">
      <c r="A18" s="8" t="s">
        <v>24</v>
      </c>
      <c r="B18" s="9"/>
      <c r="C18" s="9"/>
      <c r="D18" s="9"/>
      <c r="E18" s="9"/>
      <c r="F18" s="9"/>
      <c r="G18" s="9"/>
      <c r="H18" s="9"/>
      <c r="I18" s="9"/>
      <c r="J18" s="9"/>
    </row>
    <row r="19" spans="1:10">
      <c r="A19" s="8" t="s">
        <v>25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>
      <c r="A20" s="8" t="s">
        <v>19</v>
      </c>
      <c r="B20" s="9"/>
      <c r="C20" s="9"/>
      <c r="D20" s="9"/>
      <c r="E20" s="9"/>
      <c r="F20" s="9"/>
      <c r="G20" s="9"/>
      <c r="H20" s="9"/>
      <c r="I20" s="9"/>
      <c r="J20" s="9"/>
    </row>
    <row r="21" spans="1:10">
      <c r="A21" s="8" t="s">
        <v>26</v>
      </c>
      <c r="B21" s="9"/>
      <c r="C21" s="9"/>
      <c r="D21" s="9"/>
      <c r="E21" s="9"/>
      <c r="F21" s="9"/>
      <c r="G21" s="9"/>
      <c r="H21" s="9"/>
      <c r="I21" s="9"/>
      <c r="J21" s="9"/>
    </row>
    <row r="22" spans="1:10" s="5" customFormat="1">
      <c r="A22" s="6" t="s">
        <v>27</v>
      </c>
      <c r="B22" s="7">
        <f>SUM(B7:B21)</f>
        <v>341</v>
      </c>
      <c r="C22" s="7">
        <f>SUM(C7:C21)</f>
        <v>31</v>
      </c>
      <c r="D22" s="7">
        <f>SUM(D7:D21)</f>
        <v>8</v>
      </c>
      <c r="E22" s="7">
        <f>SUM(E7:E21)</f>
        <v>1590</v>
      </c>
      <c r="F22" s="7">
        <v>0</v>
      </c>
      <c r="G22" s="7">
        <v>0</v>
      </c>
      <c r="H22" s="7">
        <v>2</v>
      </c>
      <c r="I22" s="7">
        <v>0</v>
      </c>
      <c r="J22" s="7">
        <f>SUM(B22:I22)</f>
        <v>1972</v>
      </c>
    </row>
    <row r="23" spans="1:10">
      <c r="A23" s="8"/>
      <c r="B23" s="9"/>
      <c r="C23" s="9"/>
      <c r="D23" s="9"/>
      <c r="E23" s="9"/>
      <c r="F23" s="9"/>
      <c r="G23" s="9"/>
      <c r="H23" s="9"/>
      <c r="I23" s="9"/>
      <c r="J23" s="9"/>
    </row>
    <row r="24" spans="1:10" ht="12.75" customHeight="1">
      <c r="A24" s="8" t="s">
        <v>28</v>
      </c>
      <c r="B24" s="9">
        <v>19</v>
      </c>
      <c r="C24" s="9">
        <v>8</v>
      </c>
      <c r="D24" s="9"/>
      <c r="E24" s="9">
        <v>342</v>
      </c>
      <c r="F24" s="9"/>
      <c r="G24" s="9"/>
      <c r="H24" s="9"/>
      <c r="I24" s="9"/>
      <c r="J24" s="9">
        <f>SUM(B24:I24)</f>
        <v>369</v>
      </c>
    </row>
    <row r="25" spans="1:10">
      <c r="A25" s="8" t="s">
        <v>29</v>
      </c>
      <c r="B25" s="9">
        <v>72</v>
      </c>
      <c r="C25" s="9">
        <v>5</v>
      </c>
      <c r="D25" s="9"/>
      <c r="E25" s="9">
        <v>182</v>
      </c>
      <c r="F25" s="9"/>
      <c r="G25" s="9"/>
      <c r="H25" s="9"/>
      <c r="I25" s="9"/>
      <c r="J25" s="9">
        <f>SUM(B25:I25)</f>
        <v>259</v>
      </c>
    </row>
    <row r="26" spans="1:10">
      <c r="A26" s="8" t="s">
        <v>30</v>
      </c>
      <c r="B26" s="9"/>
      <c r="C26" s="9"/>
      <c r="D26" s="9"/>
      <c r="E26" s="9"/>
      <c r="F26" s="9"/>
      <c r="G26" s="9"/>
      <c r="H26" s="9"/>
      <c r="I26" s="9"/>
      <c r="J26" s="9"/>
    </row>
    <row r="27" spans="1:10">
      <c r="A27" s="8" t="s">
        <v>31</v>
      </c>
      <c r="B27" s="9"/>
      <c r="C27" s="9"/>
      <c r="D27" s="9"/>
      <c r="E27" s="9"/>
      <c r="F27" s="9"/>
      <c r="G27" s="9"/>
      <c r="H27" s="9"/>
      <c r="I27" s="9"/>
      <c r="J27" s="9"/>
    </row>
    <row r="28" spans="1:10">
      <c r="A28" s="8" t="s">
        <v>32</v>
      </c>
      <c r="B28" s="9"/>
      <c r="C28" s="9"/>
      <c r="D28" s="9"/>
      <c r="E28" s="9"/>
      <c r="F28" s="9"/>
      <c r="G28" s="9"/>
      <c r="H28" s="9"/>
      <c r="I28" s="9"/>
      <c r="J28" s="9"/>
    </row>
    <row r="29" spans="1:10">
      <c r="A29" s="8" t="s">
        <v>33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>
      <c r="A30" s="8" t="s">
        <v>34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>
      <c r="A31" s="8" t="s">
        <v>35</v>
      </c>
      <c r="B31" s="9">
        <v>79</v>
      </c>
      <c r="C31" s="9">
        <v>9</v>
      </c>
      <c r="D31" s="9"/>
      <c r="E31" s="9"/>
      <c r="F31" s="9"/>
      <c r="G31" s="9"/>
      <c r="H31" s="9"/>
      <c r="I31" s="9"/>
      <c r="J31" s="9">
        <f>SUM(B31:I31)</f>
        <v>88</v>
      </c>
    </row>
    <row r="32" spans="1:10">
      <c r="A32" s="8" t="s">
        <v>36</v>
      </c>
      <c r="B32" s="9"/>
      <c r="C32" s="9"/>
      <c r="D32" s="9"/>
      <c r="E32" s="9">
        <v>245</v>
      </c>
      <c r="F32" s="9"/>
      <c r="G32" s="9"/>
      <c r="H32" s="9"/>
      <c r="I32" s="9"/>
      <c r="J32" s="9">
        <f>SUM(B32:I32)</f>
        <v>245</v>
      </c>
    </row>
    <row r="33" spans="1:10" s="5" customFormat="1">
      <c r="A33" s="6" t="s">
        <v>37</v>
      </c>
      <c r="B33" s="7">
        <f>SUM(B24:B32)</f>
        <v>170</v>
      </c>
      <c r="C33" s="7">
        <f>SUM(C24:C32)</f>
        <v>22</v>
      </c>
      <c r="D33" s="7">
        <v>0</v>
      </c>
      <c r="E33" s="7">
        <f>SUM(E24:E32)</f>
        <v>769</v>
      </c>
      <c r="F33" s="7">
        <v>0</v>
      </c>
      <c r="G33" s="7"/>
      <c r="H33" s="7">
        <v>0</v>
      </c>
      <c r="I33" s="7">
        <v>0</v>
      </c>
      <c r="J33" s="7">
        <f>SUM(B33:I33)</f>
        <v>961</v>
      </c>
    </row>
    <row r="34" spans="1:10">
      <c r="A34" s="8"/>
      <c r="B34" s="9"/>
      <c r="C34" s="9"/>
      <c r="D34" s="9"/>
      <c r="E34" s="9"/>
      <c r="F34" s="9"/>
      <c r="G34" s="9"/>
      <c r="H34" s="9"/>
      <c r="I34" s="9"/>
      <c r="J34" s="9"/>
    </row>
    <row r="35" spans="1:10">
      <c r="A35" s="8" t="s">
        <v>38</v>
      </c>
      <c r="B35" s="9"/>
      <c r="C35" s="9"/>
      <c r="D35" s="9"/>
      <c r="E35" s="9"/>
      <c r="F35" s="9"/>
      <c r="G35" s="9"/>
      <c r="H35" s="9"/>
      <c r="I35" s="9"/>
      <c r="J35" s="9"/>
    </row>
    <row r="36" spans="1:10">
      <c r="A36" s="8" t="s">
        <v>39</v>
      </c>
      <c r="B36" s="9">
        <v>12</v>
      </c>
      <c r="C36" s="9"/>
      <c r="D36" s="9"/>
      <c r="E36" s="9">
        <v>42</v>
      </c>
      <c r="F36" s="9"/>
      <c r="G36" s="9"/>
      <c r="H36" s="9"/>
      <c r="I36" s="9">
        <v>20</v>
      </c>
      <c r="J36" s="9">
        <f>SUM(B36:I36)</f>
        <v>74</v>
      </c>
    </row>
    <row r="37" spans="1:10">
      <c r="A37" s="8" t="s">
        <v>40</v>
      </c>
      <c r="B37" s="9"/>
      <c r="C37" s="9"/>
      <c r="D37" s="9"/>
      <c r="E37" s="9"/>
      <c r="F37" s="9"/>
      <c r="G37" s="9"/>
      <c r="H37" s="9"/>
      <c r="I37" s="9"/>
      <c r="J37" s="9"/>
    </row>
    <row r="38" spans="1:10">
      <c r="A38" s="8" t="s">
        <v>41</v>
      </c>
      <c r="B38" s="9"/>
      <c r="C38" s="9"/>
      <c r="D38" s="9"/>
      <c r="E38" s="9"/>
      <c r="F38" s="9"/>
      <c r="G38" s="9"/>
      <c r="H38" s="9"/>
      <c r="I38" s="9"/>
      <c r="J38" s="9"/>
    </row>
    <row r="39" spans="1:10">
      <c r="A39" s="8" t="s">
        <v>42</v>
      </c>
      <c r="B39" s="9"/>
      <c r="C39" s="9"/>
      <c r="D39" s="9"/>
      <c r="E39" s="9"/>
      <c r="F39" s="9"/>
      <c r="G39" s="9"/>
      <c r="H39" s="9"/>
      <c r="I39" s="9"/>
      <c r="J39" s="9"/>
    </row>
    <row r="40" spans="1:10">
      <c r="A40" s="8" t="s">
        <v>43</v>
      </c>
      <c r="B40" s="9"/>
      <c r="C40" s="9"/>
      <c r="D40" s="9"/>
      <c r="E40" s="9"/>
      <c r="F40" s="9"/>
      <c r="G40" s="9"/>
      <c r="H40" s="9"/>
      <c r="I40" s="9"/>
      <c r="J40" s="9"/>
    </row>
    <row r="41" spans="1:10" s="5" customFormat="1">
      <c r="A41" s="6" t="s">
        <v>44</v>
      </c>
      <c r="B41" s="7">
        <f>SUM(B36:B40)</f>
        <v>12</v>
      </c>
      <c r="C41" s="7">
        <v>0</v>
      </c>
      <c r="D41" s="7">
        <v>0</v>
      </c>
      <c r="E41" s="7">
        <f>SUM(E35:E40)</f>
        <v>42</v>
      </c>
      <c r="F41" s="7">
        <v>0</v>
      </c>
      <c r="G41" s="7"/>
      <c r="H41" s="7">
        <v>0</v>
      </c>
      <c r="I41" s="7">
        <v>20</v>
      </c>
      <c r="J41" s="7">
        <f>SUM(B41:I41)</f>
        <v>74</v>
      </c>
    </row>
    <row r="42" spans="1:10">
      <c r="A42" s="8"/>
      <c r="B42" s="9"/>
      <c r="C42" s="9"/>
      <c r="D42" s="9"/>
      <c r="E42" s="9"/>
      <c r="F42" s="9"/>
      <c r="G42" s="9"/>
      <c r="H42" s="9"/>
      <c r="I42" s="9"/>
      <c r="J42" s="9"/>
    </row>
    <row r="43" spans="1:10">
      <c r="A43" s="8" t="s">
        <v>45</v>
      </c>
      <c r="B43" s="9"/>
      <c r="C43" s="9"/>
      <c r="D43" s="9"/>
      <c r="E43" s="9"/>
      <c r="F43" s="9"/>
      <c r="G43" s="9"/>
      <c r="H43" s="9"/>
      <c r="I43" s="9"/>
      <c r="J43" s="9"/>
    </row>
    <row r="44" spans="1:10">
      <c r="A44" s="8" t="s">
        <v>46</v>
      </c>
      <c r="B44" s="9"/>
      <c r="C44" s="9"/>
      <c r="D44" s="9"/>
      <c r="E44" s="9"/>
      <c r="F44" s="9"/>
      <c r="G44" s="9"/>
      <c r="H44" s="9"/>
      <c r="I44" s="9"/>
      <c r="J44" s="9"/>
    </row>
    <row r="45" spans="1:10">
      <c r="A45" s="8" t="s">
        <v>47</v>
      </c>
      <c r="B45" s="9"/>
      <c r="C45" s="9"/>
      <c r="D45" s="9"/>
      <c r="E45" s="9"/>
      <c r="F45" s="9"/>
      <c r="G45" s="9"/>
      <c r="H45" s="9"/>
      <c r="I45" s="9"/>
      <c r="J45" s="9"/>
    </row>
    <row r="46" spans="1:10">
      <c r="A46" s="8" t="s">
        <v>48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>
      <c r="A47" s="8" t="s">
        <v>49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>
      <c r="A48" s="8" t="s">
        <v>50</v>
      </c>
      <c r="B48" s="9"/>
      <c r="C48" s="9"/>
      <c r="D48" s="9"/>
      <c r="E48" s="9"/>
      <c r="F48" s="9"/>
      <c r="G48" s="9"/>
      <c r="H48" s="9"/>
      <c r="I48" s="9"/>
      <c r="J48" s="9"/>
    </row>
    <row r="49" spans="1:10" ht="25.5">
      <c r="A49" s="8" t="s">
        <v>51</v>
      </c>
      <c r="B49" s="9"/>
      <c r="C49" s="9"/>
      <c r="D49" s="9"/>
      <c r="E49" s="9"/>
      <c r="F49" s="9"/>
      <c r="G49" s="9"/>
      <c r="H49" s="9"/>
      <c r="I49" s="9"/>
      <c r="J49" s="9"/>
    </row>
    <row r="50" spans="1:10">
      <c r="A50" s="8" t="s">
        <v>52</v>
      </c>
      <c r="B50" s="9"/>
      <c r="C50" s="9"/>
      <c r="D50" s="9"/>
      <c r="E50" s="9"/>
      <c r="F50" s="9"/>
      <c r="G50" s="9"/>
      <c r="H50" s="9"/>
      <c r="I50" s="9"/>
      <c r="J50" s="9"/>
    </row>
    <row r="51" spans="1:10">
      <c r="A51" s="8" t="s">
        <v>53</v>
      </c>
      <c r="B51" s="9"/>
      <c r="C51" s="9"/>
      <c r="D51" s="9"/>
      <c r="E51" s="9"/>
      <c r="F51" s="9"/>
      <c r="G51" s="9"/>
      <c r="H51" s="9"/>
      <c r="I51" s="9"/>
      <c r="J51" s="9"/>
    </row>
    <row r="52" spans="1:10">
      <c r="A52" s="8" t="s">
        <v>54</v>
      </c>
      <c r="B52" s="9"/>
      <c r="C52" s="9"/>
      <c r="D52" s="9"/>
      <c r="E52" s="9"/>
      <c r="F52" s="9"/>
      <c r="G52" s="9"/>
      <c r="H52" s="9"/>
      <c r="I52" s="9"/>
      <c r="J52" s="9"/>
    </row>
    <row r="53" spans="1:10">
      <c r="A53" s="6" t="s">
        <v>55</v>
      </c>
      <c r="B53" s="9">
        <v>0</v>
      </c>
      <c r="C53" s="9">
        <v>0</v>
      </c>
      <c r="D53" s="9">
        <v>0</v>
      </c>
      <c r="E53" s="9">
        <v>0</v>
      </c>
      <c r="F53" s="9">
        <v>0</v>
      </c>
      <c r="G53" s="9"/>
      <c r="H53" s="9">
        <v>0</v>
      </c>
      <c r="I53" s="9">
        <v>0</v>
      </c>
      <c r="J53" s="9">
        <v>0</v>
      </c>
    </row>
    <row r="54" spans="1:10">
      <c r="A54" s="8"/>
      <c r="B54" s="9"/>
      <c r="C54" s="9"/>
      <c r="D54" s="9"/>
      <c r="E54" s="9"/>
      <c r="F54" s="9"/>
      <c r="G54" s="9"/>
      <c r="H54" s="9"/>
      <c r="I54" s="9"/>
      <c r="J54" s="9"/>
    </row>
    <row r="55" spans="1:10">
      <c r="A55" s="8" t="s">
        <v>56</v>
      </c>
      <c r="B55" s="9">
        <v>27</v>
      </c>
      <c r="C55" s="9">
        <v>7</v>
      </c>
      <c r="D55" s="9"/>
      <c r="E55" s="9">
        <v>128</v>
      </c>
      <c r="F55" s="9"/>
      <c r="G55" s="9"/>
      <c r="H55" s="9"/>
      <c r="I55" s="9"/>
      <c r="J55" s="9">
        <f>SUM(B55:I55)</f>
        <v>162</v>
      </c>
    </row>
    <row r="56" spans="1:10">
      <c r="A56" s="8" t="s">
        <v>57</v>
      </c>
      <c r="B56" s="9"/>
      <c r="C56" s="9"/>
      <c r="D56" s="9"/>
      <c r="E56" s="9"/>
      <c r="F56" s="9"/>
      <c r="G56" s="9"/>
      <c r="H56" s="9"/>
      <c r="I56" s="9"/>
      <c r="J56" s="9"/>
    </row>
    <row r="57" spans="1:10">
      <c r="A57" s="8" t="s">
        <v>58</v>
      </c>
      <c r="B57" s="9"/>
      <c r="C57" s="9"/>
      <c r="D57" s="9"/>
      <c r="E57" s="9"/>
      <c r="F57" s="9"/>
      <c r="G57" s="9"/>
      <c r="H57" s="9"/>
      <c r="I57" s="9"/>
      <c r="J57" s="9"/>
    </row>
    <row r="58" spans="1:10">
      <c r="A58" s="8" t="s">
        <v>59</v>
      </c>
      <c r="B58" s="9"/>
      <c r="C58" s="9"/>
      <c r="D58" s="9"/>
      <c r="E58" s="9"/>
      <c r="F58" s="9"/>
      <c r="G58" s="9"/>
      <c r="H58" s="9"/>
      <c r="I58" s="9"/>
      <c r="J58" s="9"/>
    </row>
    <row r="59" spans="1:10">
      <c r="A59" s="8" t="s">
        <v>60</v>
      </c>
      <c r="B59" s="9"/>
      <c r="C59" s="9"/>
      <c r="D59" s="9"/>
      <c r="E59" s="9"/>
      <c r="F59" s="9"/>
      <c r="G59" s="9"/>
      <c r="H59" s="9"/>
      <c r="I59" s="9"/>
      <c r="J59" s="9"/>
    </row>
    <row r="60" spans="1:10">
      <c r="A60" s="8" t="s">
        <v>61</v>
      </c>
      <c r="B60" s="9"/>
      <c r="C60" s="9"/>
      <c r="D60" s="9"/>
      <c r="E60" s="9"/>
      <c r="F60" s="9"/>
      <c r="G60" s="9"/>
      <c r="H60" s="9"/>
      <c r="I60" s="9"/>
      <c r="J60" s="9"/>
    </row>
    <row r="61" spans="1:10">
      <c r="A61" s="8" t="s">
        <v>62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>
      <c r="A62" s="8" t="s">
        <v>63</v>
      </c>
      <c r="B62" s="9"/>
      <c r="C62" s="9"/>
      <c r="D62" s="9"/>
      <c r="E62" s="9"/>
      <c r="F62" s="9"/>
      <c r="G62" s="9"/>
      <c r="H62" s="9"/>
      <c r="I62" s="9"/>
      <c r="J62" s="9"/>
    </row>
    <row r="63" spans="1:10" s="5" customFormat="1">
      <c r="A63" s="6" t="s">
        <v>64</v>
      </c>
      <c r="B63" s="7">
        <f>SUM(B55:B62)</f>
        <v>27</v>
      </c>
      <c r="C63" s="7">
        <f>SUM(C55:C62)</f>
        <v>7</v>
      </c>
      <c r="D63" s="7">
        <v>0</v>
      </c>
      <c r="E63" s="7">
        <f>SUM(E55:E62)</f>
        <v>128</v>
      </c>
      <c r="F63" s="7">
        <v>0</v>
      </c>
      <c r="G63" s="7"/>
      <c r="H63" s="7">
        <v>0</v>
      </c>
      <c r="I63" s="7">
        <v>0</v>
      </c>
      <c r="J63" s="7">
        <f>SUM(B63:I63)</f>
        <v>162</v>
      </c>
    </row>
    <row r="64" spans="1:10">
      <c r="A64" s="10"/>
      <c r="B64" s="9"/>
      <c r="C64" s="9"/>
      <c r="D64" s="9"/>
      <c r="E64" s="9"/>
      <c r="F64" s="9"/>
      <c r="G64" s="9"/>
      <c r="H64" s="9"/>
      <c r="I64" s="9"/>
      <c r="J64" s="9"/>
    </row>
    <row r="65" spans="1:10" ht="25.5">
      <c r="A65" s="8" t="s">
        <v>65</v>
      </c>
      <c r="B65" s="9">
        <v>308</v>
      </c>
      <c r="C65" s="9">
        <v>39</v>
      </c>
      <c r="D65" s="9"/>
      <c r="E65" s="9">
        <v>325</v>
      </c>
      <c r="F65" s="9"/>
      <c r="G65" s="9"/>
      <c r="H65" s="9"/>
      <c r="I65" s="9"/>
      <c r="J65" s="9">
        <f>SUM(B65:I65)</f>
        <v>672</v>
      </c>
    </row>
    <row r="66" spans="1:10">
      <c r="A66" s="8" t="s">
        <v>66</v>
      </c>
      <c r="B66" s="9">
        <v>397</v>
      </c>
      <c r="C66" s="9">
        <v>12</v>
      </c>
      <c r="D66" s="9"/>
      <c r="E66" s="9">
        <v>223</v>
      </c>
      <c r="F66" s="9"/>
      <c r="G66" s="9"/>
      <c r="H66" s="9"/>
      <c r="I66" s="9"/>
      <c r="J66" s="9">
        <f>SUM(B66:I66)</f>
        <v>632</v>
      </c>
    </row>
    <row r="67" spans="1:10">
      <c r="A67" s="8" t="s">
        <v>67</v>
      </c>
      <c r="B67" s="9"/>
      <c r="C67" s="9"/>
      <c r="D67" s="9"/>
      <c r="E67" s="9"/>
      <c r="F67" s="9"/>
      <c r="G67" s="9"/>
      <c r="H67" s="9"/>
      <c r="I67" s="9"/>
      <c r="J67" s="9"/>
    </row>
    <row r="68" spans="1:10" ht="25.5">
      <c r="A68" s="8" t="s">
        <v>68</v>
      </c>
      <c r="B68" s="9"/>
      <c r="C68" s="9"/>
      <c r="D68" s="9"/>
      <c r="E68" s="9"/>
      <c r="F68" s="9"/>
      <c r="G68" s="9"/>
      <c r="H68" s="9"/>
      <c r="I68" s="9"/>
      <c r="J68" s="9"/>
    </row>
    <row r="69" spans="1:10">
      <c r="A69" s="8" t="s">
        <v>69</v>
      </c>
      <c r="B69" s="9"/>
      <c r="C69" s="9"/>
      <c r="D69" s="9"/>
      <c r="E69" s="9"/>
      <c r="F69" s="9"/>
      <c r="G69" s="9"/>
      <c r="H69" s="9"/>
      <c r="I69" s="9"/>
      <c r="J69" s="9"/>
    </row>
    <row r="70" spans="1:10">
      <c r="A70" s="8" t="s">
        <v>70</v>
      </c>
      <c r="B70" s="9"/>
      <c r="C70" s="9"/>
      <c r="D70" s="9"/>
      <c r="E70" s="9"/>
      <c r="F70" s="9"/>
      <c r="G70" s="9"/>
      <c r="H70" s="9"/>
      <c r="I70" s="9"/>
      <c r="J70" s="9"/>
    </row>
    <row r="71" spans="1:10">
      <c r="A71" s="6" t="s">
        <v>71</v>
      </c>
      <c r="B71" s="9"/>
      <c r="C71" s="9"/>
      <c r="D71" s="9"/>
      <c r="E71" s="9"/>
      <c r="F71" s="9"/>
      <c r="G71" s="9"/>
      <c r="H71" s="9"/>
      <c r="I71" s="9"/>
      <c r="J71" s="9"/>
    </row>
    <row r="72" spans="1:10">
      <c r="A72" s="6" t="s">
        <v>72</v>
      </c>
      <c r="B72" s="9"/>
      <c r="C72" s="9"/>
      <c r="D72" s="9"/>
      <c r="E72" s="9"/>
      <c r="F72" s="9"/>
      <c r="G72" s="9"/>
      <c r="H72" s="9"/>
      <c r="I72" s="9"/>
      <c r="J72" s="9"/>
    </row>
    <row r="73" spans="1:10" s="5" customFormat="1" ht="12" customHeight="1">
      <c r="A73" s="6" t="s">
        <v>73</v>
      </c>
      <c r="B73" s="7">
        <f>SUM(B65:B72)</f>
        <v>705</v>
      </c>
      <c r="C73" s="7">
        <f>SUM(C65:C72)</f>
        <v>51</v>
      </c>
      <c r="D73" s="7">
        <v>0</v>
      </c>
      <c r="E73" s="7">
        <f>SUM(E65:E72)</f>
        <v>548</v>
      </c>
      <c r="F73" s="7">
        <v>0</v>
      </c>
      <c r="G73" s="7"/>
      <c r="H73" s="7">
        <v>0</v>
      </c>
      <c r="I73" s="7">
        <v>0</v>
      </c>
      <c r="J73" s="7">
        <f>SUM(B73:I73)</f>
        <v>1304</v>
      </c>
    </row>
    <row r="74" spans="1:10" s="5" customFormat="1" ht="12" customHeight="1">
      <c r="A74" s="6"/>
      <c r="B74" s="7"/>
      <c r="C74" s="7"/>
      <c r="D74" s="7"/>
      <c r="E74" s="7"/>
      <c r="F74" s="7"/>
      <c r="G74" s="7"/>
      <c r="H74" s="7"/>
      <c r="I74" s="7"/>
      <c r="J74" s="7"/>
    </row>
    <row r="75" spans="1:10">
      <c r="A75" s="6" t="s">
        <v>74</v>
      </c>
      <c r="B75" s="9">
        <v>894</v>
      </c>
      <c r="C75" s="9">
        <v>134</v>
      </c>
      <c r="D75" s="9"/>
      <c r="E75" s="9">
        <v>4525</v>
      </c>
      <c r="F75" s="9"/>
      <c r="G75" s="9"/>
      <c r="H75" s="9"/>
      <c r="I75" s="9"/>
      <c r="J75" s="9">
        <f>SUM(B75:I75)</f>
        <v>5553</v>
      </c>
    </row>
    <row r="76" spans="1:10">
      <c r="A76" s="8" t="s">
        <v>75</v>
      </c>
      <c r="B76" s="9">
        <v>306</v>
      </c>
      <c r="C76" s="9">
        <v>21</v>
      </c>
      <c r="D76" s="9"/>
      <c r="E76" s="9">
        <v>695</v>
      </c>
      <c r="F76" s="9"/>
      <c r="G76" s="9"/>
      <c r="H76" s="9"/>
      <c r="I76" s="9"/>
      <c r="J76" s="9">
        <f>SUM(B76:I76)</f>
        <v>1022</v>
      </c>
    </row>
    <row r="77" spans="1:10" ht="25.5">
      <c r="A77" s="8" t="s">
        <v>76</v>
      </c>
      <c r="B77" s="9">
        <v>467</v>
      </c>
      <c r="C77" s="9">
        <v>39</v>
      </c>
      <c r="D77" s="9"/>
      <c r="E77" s="9">
        <v>648</v>
      </c>
      <c r="F77" s="9"/>
      <c r="G77" s="9"/>
      <c r="H77" s="9"/>
      <c r="I77" s="9"/>
      <c r="J77" s="9">
        <f>SUM(B77:I77)</f>
        <v>1154</v>
      </c>
    </row>
    <row r="78" spans="1:10" ht="25.5">
      <c r="A78" s="8" t="s">
        <v>77</v>
      </c>
      <c r="B78" s="9">
        <v>390</v>
      </c>
      <c r="C78" s="9"/>
      <c r="D78" s="9"/>
      <c r="E78" s="9">
        <v>432</v>
      </c>
      <c r="F78" s="9"/>
      <c r="G78" s="9"/>
      <c r="H78" s="9"/>
      <c r="I78" s="9"/>
      <c r="J78" s="9">
        <f>SUM(B78:I78)</f>
        <v>822</v>
      </c>
    </row>
    <row r="79" spans="1:10">
      <c r="A79" s="8" t="s">
        <v>78</v>
      </c>
      <c r="B79" s="9">
        <v>397</v>
      </c>
      <c r="C79" s="9">
        <v>23</v>
      </c>
      <c r="D79" s="9"/>
      <c r="E79" s="9">
        <v>842</v>
      </c>
      <c r="F79" s="9"/>
      <c r="G79" s="9"/>
      <c r="H79" s="9"/>
      <c r="I79" s="9"/>
      <c r="J79" s="9">
        <f>SUM(B79:I79)</f>
        <v>1262</v>
      </c>
    </row>
    <row r="80" spans="1:10">
      <c r="A80" s="8" t="s">
        <v>79</v>
      </c>
      <c r="B80" s="9"/>
      <c r="C80" s="9"/>
      <c r="D80" s="9"/>
      <c r="E80" s="9"/>
      <c r="F80" s="9"/>
      <c r="G80" s="9"/>
      <c r="H80" s="9"/>
      <c r="I80" s="9"/>
      <c r="J80" s="9"/>
    </row>
    <row r="81" spans="1:10">
      <c r="A81" s="8" t="s">
        <v>80</v>
      </c>
      <c r="B81" s="9"/>
      <c r="C81" s="9"/>
      <c r="D81" s="9"/>
      <c r="E81" s="9"/>
      <c r="F81" s="9"/>
      <c r="G81" s="9"/>
      <c r="H81" s="9"/>
      <c r="I81" s="9"/>
      <c r="J81" s="9"/>
    </row>
    <row r="82" spans="1:10">
      <c r="A82" s="8" t="s">
        <v>81</v>
      </c>
      <c r="B82" s="9"/>
      <c r="C82" s="9"/>
      <c r="D82" s="9"/>
      <c r="E82" s="9"/>
      <c r="F82" s="9"/>
      <c r="G82" s="9"/>
      <c r="H82" s="9"/>
      <c r="I82" s="9"/>
      <c r="J82" s="9"/>
    </row>
    <row r="83" spans="1:10">
      <c r="A83" s="8" t="s">
        <v>82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>
      <c r="A84" s="8" t="s">
        <v>83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>
      <c r="A85" s="11" t="s">
        <v>84</v>
      </c>
      <c r="B85" s="9"/>
      <c r="C85" s="9"/>
      <c r="D85" s="9"/>
      <c r="E85" s="9"/>
      <c r="F85" s="9"/>
      <c r="G85" s="9"/>
      <c r="H85" s="9"/>
      <c r="I85" s="9"/>
      <c r="J85" s="9"/>
    </row>
    <row r="86" spans="1:10">
      <c r="A86" s="8" t="s">
        <v>85</v>
      </c>
      <c r="B86" s="9"/>
      <c r="C86" s="9"/>
      <c r="D86" s="9"/>
      <c r="E86" s="9"/>
      <c r="F86" s="9"/>
      <c r="G86" s="9"/>
      <c r="H86" s="9"/>
      <c r="I86" s="9"/>
      <c r="J86" s="9"/>
    </row>
    <row r="87" spans="1:10">
      <c r="A87" s="8" t="s">
        <v>86</v>
      </c>
      <c r="B87" s="9"/>
      <c r="C87" s="9"/>
      <c r="D87" s="9"/>
      <c r="E87" s="9"/>
      <c r="F87" s="9"/>
      <c r="G87" s="9"/>
      <c r="H87" s="9"/>
      <c r="I87" s="9"/>
      <c r="J87" s="9"/>
    </row>
    <row r="88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spans="1:10">
      <c r="A89" s="6" t="s">
        <v>87</v>
      </c>
      <c r="B89" s="9">
        <v>408</v>
      </c>
      <c r="C89" s="9">
        <v>64</v>
      </c>
      <c r="D89" s="9"/>
      <c r="E89" s="9">
        <v>1342</v>
      </c>
      <c r="F89" s="9"/>
      <c r="G89" s="9"/>
      <c r="H89" s="9">
        <v>21</v>
      </c>
      <c r="I89" s="9"/>
      <c r="J89" s="9">
        <f>SUM(B89:I89)</f>
        <v>1835</v>
      </c>
    </row>
    <row r="90" spans="1:10" ht="25.5">
      <c r="A90" s="8" t="s">
        <v>88</v>
      </c>
      <c r="B90" s="9">
        <v>245</v>
      </c>
      <c r="C90" s="9">
        <v>24</v>
      </c>
      <c r="D90" s="9"/>
      <c r="E90" s="9">
        <v>425</v>
      </c>
      <c r="F90" s="9"/>
      <c r="G90" s="9"/>
      <c r="H90" s="9">
        <v>3</v>
      </c>
      <c r="I90" s="9"/>
      <c r="J90" s="9">
        <f>SUM(B90:I90)</f>
        <v>697</v>
      </c>
    </row>
    <row r="91" spans="1:10">
      <c r="A91" s="8" t="s">
        <v>89</v>
      </c>
      <c r="B91" s="9">
        <v>183</v>
      </c>
      <c r="C91" s="9">
        <v>12</v>
      </c>
      <c r="D91" s="9"/>
      <c r="E91" s="9">
        <v>128</v>
      </c>
      <c r="F91" s="9"/>
      <c r="G91" s="9"/>
      <c r="H91" s="9"/>
      <c r="I91" s="9"/>
      <c r="J91" s="9">
        <f>SUM(B91:I91)</f>
        <v>323</v>
      </c>
    </row>
    <row r="92" spans="1:10">
      <c r="A92" s="11" t="s">
        <v>90</v>
      </c>
      <c r="B92" s="9"/>
      <c r="C92" s="9"/>
      <c r="D92" s="9"/>
      <c r="E92" s="9"/>
      <c r="F92" s="9"/>
      <c r="G92" s="9"/>
      <c r="H92" s="9"/>
      <c r="I92" s="9"/>
      <c r="J92" s="9"/>
    </row>
    <row r="93" spans="1:10">
      <c r="A93" s="8" t="s">
        <v>91</v>
      </c>
      <c r="B93" s="9"/>
      <c r="C93" s="9"/>
      <c r="D93" s="9"/>
      <c r="E93" s="9"/>
      <c r="F93" s="9"/>
      <c r="G93" s="9"/>
      <c r="H93" s="9"/>
      <c r="I93" s="9"/>
      <c r="J93" s="9"/>
    </row>
    <row r="94" spans="1:10">
      <c r="A94" s="8" t="s">
        <v>92</v>
      </c>
      <c r="B94" s="9"/>
      <c r="C94" s="9"/>
      <c r="D94" s="9"/>
      <c r="E94" s="9"/>
      <c r="F94" s="9"/>
      <c r="G94" s="9"/>
      <c r="H94" s="9"/>
      <c r="I94" s="9"/>
      <c r="J94" s="9"/>
    </row>
    <row r="95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>
      <c r="A96" s="6" t="s">
        <v>93</v>
      </c>
      <c r="B96" s="9">
        <v>515</v>
      </c>
      <c r="C96" s="9">
        <v>72</v>
      </c>
      <c r="D96" s="9"/>
      <c r="E96" s="9">
        <v>1148</v>
      </c>
      <c r="F96" s="9"/>
      <c r="G96" s="9"/>
      <c r="H96" s="9"/>
      <c r="I96" s="9"/>
      <c r="J96" s="9">
        <f>SUM(B96:I96)</f>
        <v>1735</v>
      </c>
    </row>
    <row r="97" spans="1:10">
      <c r="A97" s="8" t="s">
        <v>94</v>
      </c>
      <c r="B97" s="9">
        <v>243</v>
      </c>
      <c r="C97" s="9">
        <v>17</v>
      </c>
      <c r="D97" s="9"/>
      <c r="E97" s="9">
        <v>428</v>
      </c>
      <c r="F97" s="9"/>
      <c r="G97" s="9"/>
      <c r="H97" s="9"/>
      <c r="I97" s="9"/>
      <c r="J97" s="9">
        <f>SUM(B97:I97)</f>
        <v>688</v>
      </c>
    </row>
    <row r="98" spans="1:10">
      <c r="A98" s="8" t="s">
        <v>95</v>
      </c>
      <c r="B98" s="9">
        <v>198</v>
      </c>
      <c r="C98" s="9">
        <v>19</v>
      </c>
      <c r="D98" s="9"/>
      <c r="E98" s="9">
        <v>325</v>
      </c>
      <c r="F98" s="9"/>
      <c r="G98" s="9"/>
      <c r="H98" s="9"/>
      <c r="I98" s="9"/>
      <c r="J98" s="9">
        <f>SUM(B98:I98)</f>
        <v>542</v>
      </c>
    </row>
    <row r="99" spans="1:10">
      <c r="A99" s="8" t="s">
        <v>96</v>
      </c>
      <c r="B99" s="9">
        <v>140</v>
      </c>
      <c r="C99" s="9">
        <v>9</v>
      </c>
      <c r="D99" s="9"/>
      <c r="E99" s="9">
        <v>235</v>
      </c>
      <c r="F99" s="9"/>
      <c r="G99" s="9"/>
      <c r="H99" s="9"/>
      <c r="I99" s="9"/>
      <c r="J99" s="9">
        <f>SUM(B99:I99)</f>
        <v>384</v>
      </c>
    </row>
    <row r="100" spans="1:10">
      <c r="A100" s="8" t="s">
        <v>97</v>
      </c>
      <c r="B100" s="9"/>
      <c r="C100" s="9"/>
      <c r="D100" s="9"/>
      <c r="E100" s="9"/>
      <c r="F100" s="9"/>
      <c r="G100" s="9"/>
      <c r="H100" s="9"/>
      <c r="I100" s="9"/>
      <c r="J100" s="9"/>
    </row>
    <row r="101" spans="1:10">
      <c r="A101" s="8" t="s">
        <v>98</v>
      </c>
      <c r="B101" s="9"/>
      <c r="C101" s="9"/>
      <c r="D101" s="9"/>
      <c r="E101" s="9"/>
      <c r="F101" s="9"/>
      <c r="G101" s="9"/>
      <c r="H101" s="9"/>
      <c r="I101" s="9"/>
      <c r="J101" s="9"/>
    </row>
    <row r="102" spans="1:10">
      <c r="A102" s="8" t="s">
        <v>99</v>
      </c>
      <c r="B102" s="9"/>
      <c r="C102" s="9"/>
      <c r="D102" s="9"/>
      <c r="E102" s="9"/>
      <c r="F102" s="9"/>
      <c r="G102" s="9"/>
      <c r="H102" s="9"/>
      <c r="I102" s="9"/>
      <c r="J102" s="9"/>
    </row>
    <row r="103" spans="1:10">
      <c r="A103" s="8" t="s">
        <v>100</v>
      </c>
      <c r="B103" s="9"/>
      <c r="C103" s="9"/>
      <c r="D103" s="9"/>
      <c r="E103" s="9"/>
      <c r="F103" s="9"/>
      <c r="G103" s="9"/>
      <c r="H103" s="9"/>
      <c r="I103" s="9"/>
      <c r="J103" s="9"/>
    </row>
    <row r="104" spans="1:10">
      <c r="A104" s="8" t="s">
        <v>101</v>
      </c>
      <c r="B104" s="9"/>
      <c r="C104" s="9"/>
      <c r="D104" s="9"/>
      <c r="E104" s="9"/>
      <c r="F104" s="9"/>
      <c r="G104" s="9"/>
      <c r="H104" s="9"/>
      <c r="I104" s="9"/>
      <c r="J104" s="9"/>
    </row>
    <row r="105" spans="1:10">
      <c r="A105" s="6"/>
      <c r="B105" s="9"/>
      <c r="C105" s="9"/>
      <c r="D105" s="9"/>
      <c r="E105" s="9"/>
      <c r="F105" s="9"/>
      <c r="G105" s="9"/>
      <c r="H105" s="9"/>
      <c r="I105" s="9"/>
      <c r="J105" s="9"/>
    </row>
    <row r="106" spans="1:10">
      <c r="A106" s="6" t="s">
        <v>102</v>
      </c>
      <c r="B106" s="9">
        <v>535</v>
      </c>
      <c r="C106" s="9">
        <v>72</v>
      </c>
      <c r="D106" s="9"/>
      <c r="E106" s="9">
        <v>1859</v>
      </c>
      <c r="F106" s="9"/>
      <c r="G106" s="9"/>
      <c r="H106" s="9"/>
      <c r="I106" s="9"/>
      <c r="J106" s="9">
        <f>SUM(B106:I106)</f>
        <v>2466</v>
      </c>
    </row>
    <row r="107" spans="1:10" ht="25.5">
      <c r="A107" s="8" t="s">
        <v>103</v>
      </c>
      <c r="B107" s="9">
        <v>245</v>
      </c>
      <c r="C107" s="9">
        <v>29</v>
      </c>
      <c r="D107" s="9"/>
      <c r="E107" s="9">
        <v>742</v>
      </c>
      <c r="F107" s="9"/>
      <c r="G107" s="9"/>
      <c r="H107" s="9"/>
      <c r="I107" s="9"/>
      <c r="J107" s="9">
        <f>SUM(B107:I107)</f>
        <v>1016</v>
      </c>
    </row>
    <row r="108" spans="1:10">
      <c r="A108" s="8" t="s">
        <v>104</v>
      </c>
      <c r="B108" s="9">
        <v>192</v>
      </c>
      <c r="C108" s="9">
        <v>21</v>
      </c>
      <c r="D108" s="9"/>
      <c r="E108" s="9">
        <v>843</v>
      </c>
      <c r="F108" s="9"/>
      <c r="G108" s="9"/>
      <c r="H108" s="9"/>
      <c r="I108" s="9"/>
      <c r="J108" s="9">
        <f>SUM(B108:I108)</f>
        <v>1056</v>
      </c>
    </row>
    <row r="109" spans="1:10">
      <c r="A109" s="8" t="s">
        <v>105</v>
      </c>
      <c r="B109" s="9">
        <v>124</v>
      </c>
      <c r="C109" s="9">
        <v>17</v>
      </c>
      <c r="D109" s="9"/>
      <c r="E109" s="9">
        <v>241</v>
      </c>
      <c r="F109" s="9"/>
      <c r="G109" s="9"/>
      <c r="H109" s="9"/>
      <c r="I109" s="9"/>
      <c r="J109" s="9">
        <f>SUM(B109:I109)</f>
        <v>382</v>
      </c>
    </row>
    <row r="110" spans="1:10">
      <c r="A110" s="8" t="s">
        <v>106</v>
      </c>
      <c r="B110" s="9">
        <v>49</v>
      </c>
      <c r="C110" s="9">
        <v>3</v>
      </c>
      <c r="D110" s="9"/>
      <c r="E110" s="9">
        <v>343</v>
      </c>
      <c r="F110" s="9"/>
      <c r="G110" s="9"/>
      <c r="H110" s="9"/>
      <c r="I110" s="9"/>
      <c r="J110" s="9">
        <f>SUM(B110:I110)</f>
        <v>395</v>
      </c>
    </row>
    <row r="111" spans="1:10">
      <c r="A111" s="8" t="s">
        <v>107</v>
      </c>
      <c r="B111" s="9"/>
      <c r="C111" s="9"/>
      <c r="D111" s="9"/>
      <c r="E111" s="9"/>
      <c r="F111" s="9"/>
      <c r="G111" s="9"/>
      <c r="H111" s="9"/>
      <c r="I111" s="9"/>
      <c r="J111" s="9"/>
    </row>
    <row r="112" spans="1:10">
      <c r="A112" s="8" t="s">
        <v>108</v>
      </c>
      <c r="B112" s="9"/>
      <c r="C112" s="9"/>
      <c r="D112" s="9"/>
      <c r="E112" s="9"/>
      <c r="F112" s="9"/>
      <c r="G112" s="9"/>
      <c r="H112" s="9"/>
      <c r="I112" s="9"/>
      <c r="J112" s="9"/>
    </row>
    <row r="113" spans="1:10" ht="25.5">
      <c r="A113" s="8" t="s">
        <v>109</v>
      </c>
      <c r="B113" s="9"/>
      <c r="C113" s="9"/>
      <c r="D113" s="9"/>
      <c r="E113" s="9"/>
      <c r="F113" s="9"/>
      <c r="G113" s="9"/>
      <c r="H113" s="9"/>
      <c r="I113" s="9"/>
      <c r="J113" s="9"/>
    </row>
    <row r="114" spans="1:10">
      <c r="A114" s="8" t="s">
        <v>110</v>
      </c>
      <c r="B114" s="9"/>
      <c r="C114" s="9"/>
      <c r="D114" s="9"/>
      <c r="E114" s="9"/>
      <c r="F114" s="9"/>
      <c r="G114" s="9"/>
      <c r="H114" s="9"/>
      <c r="I114" s="9"/>
      <c r="J114" s="9"/>
    </row>
    <row r="115" spans="1:10">
      <c r="A115" s="8"/>
      <c r="B115" s="9"/>
      <c r="C115" s="9"/>
      <c r="D115" s="9"/>
      <c r="E115" s="9"/>
      <c r="F115" s="9"/>
      <c r="G115" s="9"/>
      <c r="H115" s="9"/>
      <c r="I115" s="9"/>
      <c r="J115" s="9"/>
    </row>
    <row r="116" spans="1:10">
      <c r="A116" s="8" t="s">
        <v>111</v>
      </c>
      <c r="B116" s="9">
        <v>705</v>
      </c>
      <c r="C116" s="9">
        <v>51</v>
      </c>
      <c r="D116" s="9">
        <v>0</v>
      </c>
      <c r="E116" s="9">
        <v>548</v>
      </c>
      <c r="F116" s="9">
        <v>0</v>
      </c>
      <c r="G116" s="9">
        <v>0</v>
      </c>
      <c r="H116" s="9">
        <v>0</v>
      </c>
      <c r="I116" s="9">
        <v>0</v>
      </c>
      <c r="J116" s="9">
        <f t="shared" ref="J116:J122" si="0">SUM(B116:I116)</f>
        <v>1304</v>
      </c>
    </row>
    <row r="117" spans="1:10">
      <c r="A117" s="8" t="s">
        <v>27</v>
      </c>
      <c r="B117" s="9">
        <v>341</v>
      </c>
      <c r="C117" s="9">
        <v>31</v>
      </c>
      <c r="D117" s="9">
        <v>8</v>
      </c>
      <c r="E117" s="9">
        <v>1590</v>
      </c>
      <c r="F117" s="9">
        <v>0</v>
      </c>
      <c r="G117" s="9">
        <v>0</v>
      </c>
      <c r="H117" s="9">
        <v>2</v>
      </c>
      <c r="I117" s="9">
        <v>0</v>
      </c>
      <c r="J117" s="9">
        <f t="shared" si="0"/>
        <v>1972</v>
      </c>
    </row>
    <row r="118" spans="1:10">
      <c r="A118" s="8" t="s">
        <v>37</v>
      </c>
      <c r="B118" s="9">
        <v>170</v>
      </c>
      <c r="C118" s="9">
        <v>22</v>
      </c>
      <c r="D118" s="9">
        <v>0</v>
      </c>
      <c r="E118" s="9">
        <v>769</v>
      </c>
      <c r="F118" s="9">
        <v>0</v>
      </c>
      <c r="G118" s="9">
        <v>0</v>
      </c>
      <c r="H118" s="9">
        <v>0</v>
      </c>
      <c r="I118" s="9">
        <v>0</v>
      </c>
      <c r="J118" s="9">
        <f t="shared" si="0"/>
        <v>961</v>
      </c>
    </row>
    <row r="119" spans="1:10">
      <c r="A119" s="8" t="s">
        <v>44</v>
      </c>
      <c r="B119" s="9">
        <v>12</v>
      </c>
      <c r="C119" s="9">
        <v>0</v>
      </c>
      <c r="D119" s="9">
        <v>0</v>
      </c>
      <c r="E119" s="9">
        <v>42</v>
      </c>
      <c r="F119" s="9">
        <v>0</v>
      </c>
      <c r="G119" s="9">
        <v>0</v>
      </c>
      <c r="H119" s="9">
        <v>0</v>
      </c>
      <c r="I119" s="9">
        <v>20</v>
      </c>
      <c r="J119" s="9">
        <f t="shared" si="0"/>
        <v>74</v>
      </c>
    </row>
    <row r="120" spans="1:10">
      <c r="A120" s="8" t="s">
        <v>112</v>
      </c>
      <c r="B120" s="9">
        <v>27</v>
      </c>
      <c r="C120" s="9">
        <v>7</v>
      </c>
      <c r="D120" s="9">
        <v>0</v>
      </c>
      <c r="E120" s="9">
        <v>128</v>
      </c>
      <c r="F120" s="9">
        <v>0</v>
      </c>
      <c r="G120" s="9">
        <v>0</v>
      </c>
      <c r="H120" s="9">
        <v>0</v>
      </c>
      <c r="I120" s="9">
        <v>0</v>
      </c>
      <c r="J120" s="9">
        <f t="shared" si="0"/>
        <v>162</v>
      </c>
    </row>
    <row r="121" spans="1:10">
      <c r="A121" s="8" t="s">
        <v>55</v>
      </c>
      <c r="B121" s="9">
        <v>0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f t="shared" si="0"/>
        <v>0</v>
      </c>
    </row>
    <row r="122" spans="1:10">
      <c r="A122" s="8" t="s">
        <v>113</v>
      </c>
      <c r="B122" s="9">
        <f>SUM(B116:B121)</f>
        <v>1255</v>
      </c>
      <c r="C122" s="9">
        <f>SUM(C116:C121)</f>
        <v>111</v>
      </c>
      <c r="D122" s="9">
        <f>SUM(D116:D121)</f>
        <v>8</v>
      </c>
      <c r="E122" s="9">
        <f>SUM(E116:E121)</f>
        <v>3077</v>
      </c>
      <c r="F122" s="9">
        <f>SUM(F116:F121)</f>
        <v>0</v>
      </c>
      <c r="G122" s="9">
        <v>0</v>
      </c>
      <c r="H122" s="9">
        <v>2</v>
      </c>
      <c r="I122" s="9">
        <v>20</v>
      </c>
      <c r="J122" s="9">
        <f t="shared" si="0"/>
        <v>4473</v>
      </c>
    </row>
    <row r="123" spans="1:10" s="5" customFormat="1">
      <c r="A123" s="6" t="s">
        <v>114</v>
      </c>
      <c r="B123" s="7">
        <f>SUM(B76:B114)</f>
        <v>4637</v>
      </c>
      <c r="C123" s="7">
        <f>SUM(C76:C114)</f>
        <v>442</v>
      </c>
      <c r="D123" s="7">
        <v>0</v>
      </c>
      <c r="E123" s="7">
        <f>SUM(E76:E114)</f>
        <v>10676</v>
      </c>
      <c r="F123" s="7">
        <v>0</v>
      </c>
      <c r="G123" s="7"/>
      <c r="H123" s="7">
        <f>SUM(H90:H114)</f>
        <v>3</v>
      </c>
      <c r="I123" s="7">
        <v>0</v>
      </c>
      <c r="J123" s="7">
        <f>SUM(B123:I123)</f>
        <v>15758</v>
      </c>
    </row>
    <row r="124" spans="1:10">
      <c r="A124" s="8"/>
      <c r="B124" s="9"/>
      <c r="C124" s="9"/>
      <c r="D124" s="9"/>
      <c r="E124" s="9"/>
      <c r="F124" s="9"/>
      <c r="G124" s="9"/>
      <c r="H124" s="9"/>
      <c r="I124" s="9"/>
      <c r="J124" s="9"/>
    </row>
    <row r="125" spans="1:10">
      <c r="A125" s="8" t="s">
        <v>115</v>
      </c>
      <c r="B125" s="9">
        <v>5531</v>
      </c>
      <c r="C125" s="9">
        <v>576</v>
      </c>
      <c r="D125" s="9">
        <v>0</v>
      </c>
      <c r="E125" s="9">
        <v>15201</v>
      </c>
      <c r="F125" s="9">
        <v>0</v>
      </c>
      <c r="G125" s="9">
        <v>0</v>
      </c>
      <c r="H125" s="9">
        <v>24</v>
      </c>
      <c r="I125" s="9">
        <v>0</v>
      </c>
      <c r="J125" s="9">
        <f>SUM(B125:I125)</f>
        <v>21332</v>
      </c>
    </row>
    <row r="126" spans="1:10">
      <c r="A126" s="8" t="s">
        <v>116</v>
      </c>
      <c r="B126" s="9">
        <v>1255</v>
      </c>
      <c r="C126" s="9">
        <v>111</v>
      </c>
      <c r="D126" s="9">
        <v>8</v>
      </c>
      <c r="E126" s="9">
        <v>3077</v>
      </c>
      <c r="F126" s="9">
        <v>0</v>
      </c>
      <c r="G126" s="9">
        <v>0</v>
      </c>
      <c r="H126" s="9">
        <v>2</v>
      </c>
      <c r="I126" s="9">
        <v>20</v>
      </c>
      <c r="J126" s="9">
        <f>SUM(B126:I126)</f>
        <v>4473</v>
      </c>
    </row>
    <row r="127" spans="1:10" s="5" customFormat="1">
      <c r="A127" s="13" t="s">
        <v>117</v>
      </c>
      <c r="B127" s="14">
        <f>SUM(B125:B126)</f>
        <v>6786</v>
      </c>
      <c r="C127" s="14">
        <f>SUM(C125:C126)</f>
        <v>687</v>
      </c>
      <c r="D127" s="14">
        <f>SUM(D125:D126)</f>
        <v>8</v>
      </c>
      <c r="E127" s="14">
        <f>SUM(E125:E126)</f>
        <v>18278</v>
      </c>
      <c r="F127" s="14">
        <f>SUM(F125:F126)</f>
        <v>0</v>
      </c>
      <c r="G127" s="14">
        <v>0</v>
      </c>
      <c r="H127" s="14">
        <f>SUM(H125:H126)</f>
        <v>26</v>
      </c>
      <c r="I127" s="14">
        <v>20</v>
      </c>
      <c r="J127" s="14">
        <f>SUM(B127:I127)</f>
        <v>25805</v>
      </c>
    </row>
    <row r="128" spans="1:10">
      <c r="A128" s="12" t="s">
        <v>118</v>
      </c>
      <c r="B128" s="3"/>
      <c r="C128" s="3"/>
      <c r="D128" s="3"/>
      <c r="E128" s="3"/>
      <c r="F128" s="3"/>
      <c r="G128" s="3"/>
      <c r="H128" s="3"/>
      <c r="I128" s="3"/>
      <c r="J128" s="3"/>
    </row>
    <row r="129" spans="1:10">
      <c r="A129" s="17" t="s">
        <v>119</v>
      </c>
      <c r="B129" s="18"/>
      <c r="C129" s="18"/>
      <c r="D129" s="18"/>
      <c r="E129" s="18"/>
      <c r="F129" s="18"/>
      <c r="G129" s="18"/>
      <c r="H129" s="18"/>
      <c r="I129" s="18"/>
      <c r="J129" s="18"/>
    </row>
  </sheetData>
  <mergeCells count="3">
    <mergeCell ref="A1:J1"/>
    <mergeCell ref="A2:J2"/>
    <mergeCell ref="A129:J12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112</vt:lpstr>
    </vt:vector>
  </TitlesOfParts>
  <Company>Universidad de Costa Rica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</dc:creator>
  <cp:lastModifiedBy>Nelson Arroyo</cp:lastModifiedBy>
  <dcterms:created xsi:type="dcterms:W3CDTF">2014-10-03T15:17:26Z</dcterms:created>
  <dcterms:modified xsi:type="dcterms:W3CDTF">2015-06-09T17:54:53Z</dcterms:modified>
</cp:coreProperties>
</file>